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agfomeda\INDUSTRIALIZACION AGRARIA\INVERSIONES VINO\CONVOCATORIA 2024\documentación tto\"/>
    </mc:Choice>
  </mc:AlternateContent>
  <bookViews>
    <workbookView xWindow="0" yWindow="0" windowWidth="28800" windowHeight="12450" tabRatio="500" activeTab="1"/>
  </bookViews>
  <sheets>
    <sheet name="AYUDA" sheetId="1" r:id="rId1"/>
    <sheet name="PORTADA" sheetId="2" r:id="rId2"/>
    <sheet name="ACCIÓN A" sheetId="3" r:id="rId3"/>
    <sheet name="ACCIÓN B" sheetId="4" r:id="rId4"/>
    <sheet name="ACCIÓN C" sheetId="5" r:id="rId5"/>
    <sheet name="ACCIÓN D" sheetId="6" r:id="rId6"/>
    <sheet name="ACCIÓN A MODIF" sheetId="7" r:id="rId7"/>
    <sheet name="ACCIÓN B MODIF" sheetId="8" r:id="rId8"/>
    <sheet name="ACCIÓN C MODIF" sheetId="9" r:id="rId9"/>
    <sheet name="ACCIÓN D MODIF" sheetId="10" r:id="rId10"/>
  </sheets>
  <definedNames>
    <definedName name="OLE_LINK1" localSheetId="1">PORTADA!$A$35</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O4" i="3" l="1"/>
  <c r="S18" i="10"/>
  <c r="R18" i="10"/>
  <c r="Q18" i="10"/>
  <c r="G18" i="10"/>
  <c r="F18" i="10"/>
  <c r="E18" i="10"/>
  <c r="S18" i="9"/>
  <c r="R18" i="9"/>
  <c r="Q18" i="9"/>
  <c r="G18" i="9"/>
  <c r="F18" i="9"/>
  <c r="E18" i="9"/>
  <c r="S18" i="8"/>
  <c r="R18" i="8"/>
  <c r="Q18" i="8"/>
  <c r="G18" i="8"/>
  <c r="F18" i="8"/>
  <c r="E18" i="8"/>
  <c r="S18" i="7"/>
  <c r="R18" i="7"/>
  <c r="Q18" i="7"/>
  <c r="G18" i="7"/>
  <c r="F18" i="7"/>
  <c r="E18" i="7"/>
  <c r="N20" i="6"/>
  <c r="M20" i="6"/>
  <c r="L20" i="6"/>
  <c r="J5" i="6"/>
  <c r="F5" i="6"/>
  <c r="C5" i="6"/>
  <c r="N20" i="5"/>
  <c r="M20" i="5"/>
  <c r="L20" i="5"/>
  <c r="J5" i="5"/>
  <c r="F5" i="5"/>
  <c r="C5" i="5"/>
  <c r="N71" i="4"/>
  <c r="M71" i="4"/>
  <c r="L71" i="4"/>
  <c r="D18" i="2" s="1"/>
  <c r="J5" i="4"/>
  <c r="F5" i="4"/>
  <c r="C5" i="4"/>
  <c r="N45" i="3"/>
  <c r="M45" i="3"/>
  <c r="L45" i="3"/>
  <c r="D16" i="2" s="1"/>
  <c r="J5" i="3"/>
  <c r="F5" i="3"/>
  <c r="C5" i="3"/>
  <c r="H22" i="2"/>
  <c r="D22" i="2"/>
  <c r="H20" i="2"/>
  <c r="D20" i="2"/>
  <c r="H18" i="2"/>
  <c r="H16" i="2"/>
  <c r="D24" i="2" l="1"/>
  <c r="G24" i="2"/>
  <c r="K20" i="2"/>
  <c r="L20" i="2" s="1"/>
  <c r="M20" i="2" s="1"/>
  <c r="E20" i="2"/>
</calcChain>
</file>

<file path=xl/sharedStrings.xml><?xml version="1.0" encoding="utf-8"?>
<sst xmlns="http://schemas.openxmlformats.org/spreadsheetml/2006/main" count="526" uniqueCount="337">
  <si>
    <t>RELLENE LOS CAMPOS EN AMARILLO DE LAS DISTINTAS PESTAÑAS</t>
  </si>
  <si>
    <t>ACCIÓN:</t>
  </si>
  <si>
    <t>A, B, C Y D. (La acción C son costes generales vinculados a los gastos contemplados en la acción A y B, en los que se establece el límite del 8% del presupuesto aprobado para la operación de inversión.)</t>
  </si>
  <si>
    <t>UNIDADES:</t>
  </si>
  <si>
    <t>unidades homogéneas, de acuerdo a la petición de oferta (en acciones A y B)</t>
  </si>
  <si>
    <t>FECHA PETICIÓN OFERTA:</t>
  </si>
  <si>
    <t>fecha de la petición de la oferta al proveedor</t>
  </si>
  <si>
    <t>PROVEEDOR:</t>
  </si>
  <si>
    <t>Nombre del proveedor</t>
  </si>
  <si>
    <t>OFERTA ELEGIDA:</t>
  </si>
  <si>
    <t>Indicar el número de oferta seleccionada 1, 2 o 3</t>
  </si>
  <si>
    <t>OFERTAS:</t>
  </si>
  <si>
    <t>Nombre del archivo aportado, en formato pdf, con la/s oferta/s por cada concepto de gasto. (Según tabla)</t>
  </si>
  <si>
    <t>El pdf incluirá la petición de oferta y la oferta u ofertas, en caso de requerir 3</t>
  </si>
  <si>
    <t>JUSTIFICACIÓN TÉCNICA DE LA OFERTA:</t>
  </si>
  <si>
    <t>Nombre del archivo aportado, en formato pdf, en caso de justificación técnica externa: no elegir la oferta económica más ventajosa o exclusividad.</t>
  </si>
  <si>
    <t>OTRA DOCUMENTACIÓN:</t>
  </si>
  <si>
    <t>Sólo en caso de obra civil (acción A).</t>
  </si>
  <si>
    <t>Nombe del archivo aportado, en formato pdf, en caso de requerir: solicitudes de licencias y/o permisos/proyecto/memoria valorada.</t>
  </si>
  <si>
    <t>MODIFICACIONES</t>
  </si>
  <si>
    <t>Si después de presentar la solicitud se producen modificaciones en las inversiones solicitadas, se deberá presentar el correspondiente Anexo junto con esta excel. Se rellenarán las pestañas de las Acciones que se vayan a modificar (marcadas en rosa), copiando todos los conceptos de gasto, unidades, etc, que se solicitaron inicialmente e introducirán las modificaciones pertinentes en las columnas sombreadas en gris. Los datos a incorporar son los consolidados una vez practicada la modificación solicitada (no la modificación en sí).</t>
  </si>
  <si>
    <t xml:space="preserve"> RESUMEN DE INVERSIONES Y RELACIÓN DE OFERTAS (Inicial y modificaciones)</t>
  </si>
  <si>
    <t xml:space="preserve">(Anexo A.7.1. del Proyecto de Inversión) </t>
  </si>
  <si>
    <t xml:space="preserve">Subvención para inversiones en el sector del vino </t>
  </si>
  <si>
    <t>NOMBRE o RAZÓN SOCIAL:</t>
  </si>
  <si>
    <t>NIF:</t>
  </si>
  <si>
    <t>TITULO DEL PROYECTO:</t>
  </si>
  <si>
    <r>
      <rPr>
        <b/>
        <sz val="14"/>
        <color rgb="FF000000"/>
        <rFont val="Calibri"/>
        <family val="2"/>
        <charset val="1"/>
      </rPr>
      <t xml:space="preserve">LOCALIZACIÓN: </t>
    </r>
    <r>
      <rPr>
        <sz val="12"/>
        <color rgb="FF000000"/>
        <rFont val="Calibri"/>
        <family val="2"/>
        <charset val="1"/>
      </rPr>
      <t>(Provincia, Municipio)</t>
    </r>
  </si>
  <si>
    <r>
      <rPr>
        <b/>
        <sz val="14"/>
        <color rgb="FF000000"/>
        <rFont val="Calibri"/>
        <family val="2"/>
        <charset val="1"/>
      </rPr>
      <t>Nº EXPEDIENTE:</t>
    </r>
    <r>
      <rPr>
        <sz val="12"/>
        <color rgb="FF000000"/>
        <rFont val="Calibri"/>
        <family val="2"/>
        <charset val="1"/>
      </rPr>
      <t xml:space="preserve"> </t>
    </r>
  </si>
  <si>
    <t>A.- CONSTRUCCIÓN, ADQUISICIÓN O MEJORA DE BIENES INMUEBLES</t>
  </si>
  <si>
    <t>A.- MODIFICADA</t>
  </si>
  <si>
    <t>B.- COMPRA DE NUEVA MAQUINARIA Y EQUIPO</t>
  </si>
  <si>
    <t>B.- MODIFICADA</t>
  </si>
  <si>
    <t>C.-COSTES GENERALES (8%)</t>
  </si>
  <si>
    <t>C.- MODIFICADA</t>
  </si>
  <si>
    <t>D.-ADQUISICIÓN O DESARROLLO SOPORTES LÓGICOS DE ORDENADOR Y ADQUISICIÓN DE PATENTES, MARCAS, ETC</t>
  </si>
  <si>
    <t>D.- MODIFICADA</t>
  </si>
  <si>
    <t>INVERSIÓN SOLICITADA:</t>
  </si>
  <si>
    <t>INVERSIÓN MODIFICADA:</t>
  </si>
  <si>
    <t>MODERACIÓN COSTES INDUSTRIAS (SP)</t>
  </si>
  <si>
    <t>ANEXO XXII- RESUMEN DE INVERSIONES Y RELACIÓN DE OFERTAS</t>
  </si>
  <si>
    <t>NIF</t>
  </si>
  <si>
    <t>EMPRESA:</t>
  </si>
  <si>
    <t>Nº EXPEDIENTE:</t>
  </si>
  <si>
    <t>Concep.  gasto</t>
  </si>
  <si>
    <t>CONCEPTO DE GASTO</t>
  </si>
  <si>
    <t xml:space="preserve">UNIDADES </t>
  </si>
  <si>
    <t>FECHA PETICIÓN OFERTA</t>
  </si>
  <si>
    <t>PROVEEDOR 1</t>
  </si>
  <si>
    <t>IMPORTE 1 (€)</t>
  </si>
  <si>
    <t>PROVEEDOR 2</t>
  </si>
  <si>
    <t>IMPORTE 2 (€)</t>
  </si>
  <si>
    <t>PROVEEDOR 3</t>
  </si>
  <si>
    <t>IMPORTE 3 (€)</t>
  </si>
  <si>
    <t>OFERTA ELEGIDA (1,2,3)</t>
  </si>
  <si>
    <t>IMPORTE ELEGIDO (€)</t>
  </si>
  <si>
    <t>Expedientes bianuales</t>
  </si>
  <si>
    <t>NOMBRE DEL ARCHIVO APORTADO (PDF)</t>
  </si>
  <si>
    <t xml:space="preserve">IMP       AÑO 1 </t>
  </si>
  <si>
    <t xml:space="preserve">IMP       AÑO 2 </t>
  </si>
  <si>
    <t>OFERTAS</t>
  </si>
  <si>
    <t xml:space="preserve">JUSTIFICACIÓN TÉCNICA DE LA OFERTA SI NO PRESENTA TRES  o NO ELIGE LA MÁS ECONÓMICA </t>
  </si>
  <si>
    <t xml:space="preserve">OTRA DOCUMENTACIÓN:         SOL. LICENCIA, PROY. TÉCNICO o MEMORIA VALORADA                            </t>
  </si>
  <si>
    <t>A.1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</si>
  <si>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</si>
  <si>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</si>
  <si>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</si>
  <si>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</si>
  <si>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</si>
  <si>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</si>
  <si>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</si>
  <si>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</si>
  <si>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</si>
  <si>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</si>
  <si>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</si>
  <si>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</si>
  <si>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</si>
  <si>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</si>
  <si>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</si>
  <si>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</si>
  <si>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</si>
  <si>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</si>
  <si>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</si>
  <si>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</si>
  <si>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</si>
  <si>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</si>
  <si>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</si>
  <si>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</si>
  <si>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</si>
  <si>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</si>
  <si>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</si>
  <si>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</si>
  <si>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</si>
  <si>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</si>
  <si>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</si>
  <si>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</si>
  <si>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</si>
  <si>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</si>
  <si>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TOTAL A.-</t>
  </si>
  <si>
    <t>RESUMEN DE INVERSIONES Y RELACIÓN DE OFERTAS</t>
  </si>
  <si>
    <t xml:space="preserve">IMP        AÑO 1 </t>
  </si>
  <si>
    <t xml:space="preserve">IMP      AÑO 2 </t>
  </si>
  <si>
    <t>B.1</t>
  </si>
  <si>
    <t>B.2</t>
  </si>
  <si>
    <t>B.3</t>
  </si>
  <si>
    <t>B.4</t>
  </si>
  <si>
    <t>B.5</t>
  </si>
  <si>
    <t>B.6</t>
  </si>
  <si>
    <t>B.7</t>
  </si>
  <si>
    <t>B.8</t>
  </si>
  <si>
    <t>B.9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</si>
  <si>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</si>
  <si>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</si>
  <si>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</si>
  <si>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</si>
  <si>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</si>
  <si>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</si>
  <si>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</si>
  <si>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</si>
  <si>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</si>
  <si>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</si>
  <si>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</si>
  <si>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</si>
  <si>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</si>
  <si>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</si>
  <si>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</si>
  <si>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</si>
  <si>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</si>
  <si>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</si>
  <si>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</si>
  <si>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</si>
  <si>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</si>
  <si>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</si>
  <si>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</si>
  <si>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</si>
  <si>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</si>
  <si>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</si>
  <si>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</si>
  <si>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</si>
  <si>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</si>
  <si>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B.39</t>
  </si>
  <si>
    <t>B.40</t>
  </si>
  <si>
    <t>B.41</t>
  </si>
  <si>
    <t>B.42</t>
  </si>
  <si>
    <t>B.43</t>
  </si>
  <si>
    <t>B.44</t>
  </si>
  <si>
    <t>B.45</t>
  </si>
  <si>
    <t>B.46</t>
  </si>
  <si>
    <t>B.47</t>
  </si>
  <si>
    <t>B.48</t>
  </si>
  <si>
    <t>B.49</t>
  </si>
  <si>
    <t>B.50</t>
  </si>
  <si>
    <t>B.51</t>
  </si>
  <si>
    <t>B.52</t>
  </si>
  <si>
    <t>B.53</t>
  </si>
  <si>
    <t>B.54</t>
  </si>
  <si>
    <t>B.55</t>
  </si>
  <si>
    <t>B.56</t>
  </si>
  <si>
    <t>B.57</t>
  </si>
  <si>
    <t>B.58</t>
  </si>
  <si>
    <t>B.59</t>
  </si>
  <si>
    <t>B.60</t>
  </si>
  <si>
    <t>B.61</t>
  </si>
  <si>
    <t>TOTAL B.-</t>
  </si>
  <si>
    <t>C.- HONORARIOS Y GASTOS GENERALES (max 8% de la suma de los gastos de las acciones A y B de la operación global)</t>
  </si>
  <si>
    <t xml:space="preserve">IMP        AÑO 2 </t>
  </si>
  <si>
    <t>C.1</t>
  </si>
  <si>
    <t>ofertaC.1.pdf</t>
  </si>
  <si>
    <t>C.2</t>
  </si>
  <si>
    <t>ofertaC.2.pdf</t>
  </si>
  <si>
    <t>C.3</t>
  </si>
  <si>
    <t>ofertaC.3.pdf</t>
  </si>
  <si>
    <t>C.4</t>
  </si>
  <si>
    <t>ofertaC.4.pdf</t>
  </si>
  <si>
    <t>C.5</t>
  </si>
  <si>
    <t>ofertaC.5.pdf</t>
  </si>
  <si>
    <t>C.6</t>
  </si>
  <si>
    <t>ofertaC.6.pdf</t>
  </si>
  <si>
    <t>C.7</t>
  </si>
  <si>
    <t>ofertaC.7.pdf</t>
  </si>
  <si>
    <t>C.8</t>
  </si>
  <si>
    <t>ofertaC.8.pdf</t>
  </si>
  <si>
    <t>C.9</t>
  </si>
  <si>
    <t>ofertaC.9.pdf</t>
  </si>
  <si>
    <t>C.10</t>
  </si>
  <si>
    <t>ofertaC.10.pdf</t>
  </si>
  <si>
    <t>TOTAL C.-</t>
  </si>
  <si>
    <t>D.- ADQUISICIÓN O DESARROLLO DE SOPORTES LÓGICOS DE ORDENADOR Y ADQUISICIÓN DE PATENTES, MARCAS, ETC</t>
  </si>
  <si>
    <t xml:space="preserve">IMPORTE        AÑO 1 </t>
  </si>
  <si>
    <t xml:space="preserve">IMPORTE        AÑO 2 </t>
  </si>
  <si>
    <t>D.1</t>
  </si>
  <si>
    <t>ofertaD.1.pdf</t>
  </si>
  <si>
    <t>D.2</t>
  </si>
  <si>
    <t>ofertaD.2.pdf</t>
  </si>
  <si>
    <t>D.3</t>
  </si>
  <si>
    <t>ofertaD.3.pdf</t>
  </si>
  <si>
    <t>D.4</t>
  </si>
  <si>
    <t>ofertaD.4.pdf</t>
  </si>
  <si>
    <t>D.5</t>
  </si>
  <si>
    <t>ofertaD.5.pdf</t>
  </si>
  <si>
    <t>D.6</t>
  </si>
  <si>
    <t>ofertaD.6.pdf</t>
  </si>
  <si>
    <t>D.7</t>
  </si>
  <si>
    <t>ofertaD.7.pdf</t>
  </si>
  <si>
    <t>D.8</t>
  </si>
  <si>
    <t>ofertaD.8.pdf</t>
  </si>
  <si>
    <t>D.9</t>
  </si>
  <si>
    <t>ofertaD.9.pdf</t>
  </si>
  <si>
    <t>D.10</t>
  </si>
  <si>
    <t>ofertaD.10.pdf</t>
  </si>
  <si>
    <t>TOTAL D.-</t>
  </si>
  <si>
    <t>CONCEPTO DE INVERSIÓN APROBADO</t>
  </si>
  <si>
    <t>UNIDS</t>
  </si>
  <si>
    <t>PROVEEDOR ELEGIDO APROBACIÓN</t>
  </si>
  <si>
    <t>IMPORTE ELEGIDO APROBACIÓN</t>
  </si>
  <si>
    <t>EXPEDIENTES BIANUALES</t>
  </si>
  <si>
    <t>CONCEPTO DE INVERSIÓN MODIFICADO</t>
  </si>
  <si>
    <t xml:space="preserve">UNIDS </t>
  </si>
  <si>
    <t>IMPORTE 1</t>
  </si>
  <si>
    <t>IMPORTE 2</t>
  </si>
  <si>
    <t>IMPORTE 3</t>
  </si>
  <si>
    <t>IMPORTE ELEGIDO MODIFICACIÓN</t>
  </si>
  <si>
    <t>MOTIVACIÓN DE LA MODIFICACIÓN</t>
  </si>
  <si>
    <t>IMP. AÑO 1</t>
  </si>
  <si>
    <t>IMP. AÑO 2</t>
  </si>
  <si>
    <t>TOTAL A INICIAL</t>
  </si>
  <si>
    <t>TOTAL A MODIF.-</t>
  </si>
  <si>
    <t>TOTAL B INICIAL</t>
  </si>
  <si>
    <t>TOTAL B MODIF.-</t>
  </si>
  <si>
    <t>C.11</t>
  </si>
  <si>
    <t>C.12</t>
  </si>
  <si>
    <t>C.13</t>
  </si>
  <si>
    <t>TOTAL C INICIAL</t>
  </si>
  <si>
    <t>TOTAL C MODIF.-</t>
  </si>
  <si>
    <t>D.11</t>
  </si>
  <si>
    <t>D.12</t>
  </si>
  <si>
    <t>D.13</t>
  </si>
  <si>
    <t>TOTAL D INICIAL</t>
  </si>
  <si>
    <t>TOTAL D MODIF.-</t>
  </si>
  <si>
    <t>3 ofertas Proveedores distintos</t>
  </si>
  <si>
    <t>ofertaB.1.pdf</t>
  </si>
  <si>
    <t>ofertaB.2.pdf</t>
  </si>
  <si>
    <t>ofertaB.3.pdf</t>
  </si>
  <si>
    <t>ofertaB.4.pdf</t>
  </si>
  <si>
    <t>ofertaB.5.pdf</t>
  </si>
  <si>
    <t>ofertaB.6.pdf</t>
  </si>
  <si>
    <t>ofertaB.7.pdf</t>
  </si>
  <si>
    <t>ofertaB.8.pdf</t>
  </si>
  <si>
    <t>ofertaB.9.pdf</t>
  </si>
  <si>
    <t>ofertaB.10.pdf</t>
  </si>
  <si>
    <t>ofertaB.11.pdf</t>
  </si>
  <si>
    <t>ofertaB.12.pdf</t>
  </si>
  <si>
    <t>ofertaB.13.pdf</t>
  </si>
  <si>
    <t>ofertaB.14.pdf</t>
  </si>
  <si>
    <t>ofertaB.15.pdf</t>
  </si>
  <si>
    <t>ofertaB.16.pdf</t>
  </si>
  <si>
    <t>ofertaB.17.pdf</t>
  </si>
  <si>
    <t>ofertaB.18.pdf</t>
  </si>
  <si>
    <t>ofertaB.19.pdf</t>
  </si>
  <si>
    <t>ofertaB.20.pdf</t>
  </si>
  <si>
    <t>ofertaB.21.pdf</t>
  </si>
  <si>
    <t>ofertaB.22.pdf</t>
  </si>
  <si>
    <t>ofertaB.23.pdf</t>
  </si>
  <si>
    <t>ofertaB.24.pdf</t>
  </si>
  <si>
    <t>ofertaB.25.pdf</t>
  </si>
  <si>
    <t>ofertaB.26.pdf</t>
  </si>
  <si>
    <t>ofertaB.27.pdf</t>
  </si>
  <si>
    <t>ofertaB.28.pdf</t>
  </si>
  <si>
    <t>ofertaB.29.pdf</t>
  </si>
  <si>
    <t>ofertaB.30.pdf</t>
  </si>
  <si>
    <t>ofertaB.31.pdf</t>
  </si>
  <si>
    <t>ofertaB.32.pdf</t>
  </si>
  <si>
    <t>ofertaB.33.pdf</t>
  </si>
  <si>
    <t>ofertaB.34.pdf</t>
  </si>
  <si>
    <t>ofertaB.35.pdf</t>
  </si>
  <si>
    <t>ofertaB.36.pdf</t>
  </si>
  <si>
    <t>ofertaB.37.pdf</t>
  </si>
  <si>
    <t>ofertaB.38.pdf</t>
  </si>
  <si>
    <t>ofertaB.39.pdf</t>
  </si>
  <si>
    <t>ofertaB.40.pdf</t>
  </si>
  <si>
    <t>ofertaB.41.pdf</t>
  </si>
  <si>
    <t>ofertaB.42.pdf</t>
  </si>
  <si>
    <t>ofertaB.43.pdf</t>
  </si>
  <si>
    <t>ofertaB.44.pdf</t>
  </si>
  <si>
    <t>ofertaB.45.pdf</t>
  </si>
  <si>
    <t>ofertaB.46.pdf</t>
  </si>
  <si>
    <t>ofertaB.47.pdf</t>
  </si>
  <si>
    <t>ofertaB.48.pdf</t>
  </si>
  <si>
    <t>ofertaB.49.pdf</t>
  </si>
  <si>
    <t>ofertaB.50.pdf</t>
  </si>
  <si>
    <t>ofertaB.51.pdf</t>
  </si>
  <si>
    <t>ofertaB.52.pdf</t>
  </si>
  <si>
    <t>ofertaB.53.pdf</t>
  </si>
  <si>
    <t>ofertaB.54.pdf</t>
  </si>
  <si>
    <t>ofertaB.55.pdf</t>
  </si>
  <si>
    <t>ofertaB.56.pdf</t>
  </si>
  <si>
    <t>ofertaB.57.pdf</t>
  </si>
  <si>
    <t>ofertaB.58.pdf</t>
  </si>
  <si>
    <t>ofertaB.59.pdf</t>
  </si>
  <si>
    <t>ofertaB.60.pdf</t>
  </si>
  <si>
    <t>ofertaB.61.pdf</t>
  </si>
  <si>
    <t>ofertaA.1.pdf</t>
  </si>
  <si>
    <t>ofertaA.3.pdf</t>
  </si>
  <si>
    <t>ofertaA.4.pdf</t>
  </si>
  <si>
    <t>ofertaA.5.pdf</t>
  </si>
  <si>
    <t>ofertaA.6.pdf</t>
  </si>
  <si>
    <t>ofertaA.7.pdf</t>
  </si>
  <si>
    <t>ofertaA.8.pdf</t>
  </si>
  <si>
    <t>ofertaA.9.pdf</t>
  </si>
  <si>
    <t>ofertaA.10.pdf</t>
  </si>
  <si>
    <t>ofertaA.11.pdf</t>
  </si>
  <si>
    <t>ofertaA.12.pdf</t>
  </si>
  <si>
    <t>ofertaA.13.pdf</t>
  </si>
  <si>
    <t>ofertaA.14.pdf</t>
  </si>
  <si>
    <t>ofertaA.15.pdf</t>
  </si>
  <si>
    <t>ofertaA.16.pdf</t>
  </si>
  <si>
    <t>ofertaA.17.pdf</t>
  </si>
  <si>
    <t>ofertaA.18.pdf</t>
  </si>
  <si>
    <t>ofertaA.19.pdf</t>
  </si>
  <si>
    <t>ofertaA.20.pdf</t>
  </si>
  <si>
    <t>ofertaA.21.pdf</t>
  </si>
  <si>
    <t>ofertaA.22.pdf</t>
  </si>
  <si>
    <t>ofertaA.23.pdf</t>
  </si>
  <si>
    <t>ofertaA.24.pdf</t>
  </si>
  <si>
    <t>ofertaA.25.pdf</t>
  </si>
  <si>
    <t>ofertaA.26.pdf</t>
  </si>
  <si>
    <t>ofertaA.27.pdf</t>
  </si>
  <si>
    <t>ofertaA.28.pdf</t>
  </si>
  <si>
    <t>ofertaA.29.pdf</t>
  </si>
  <si>
    <t>ofertaA.30.pdf</t>
  </si>
  <si>
    <t>ofertaA.31.pdf</t>
  </si>
  <si>
    <t>ofertaA.2.pdf</t>
  </si>
  <si>
    <t>ofertaA.32.pdf</t>
  </si>
  <si>
    <t>ofertaA.33.pdf</t>
  </si>
  <si>
    <t>ofertaA.34.pdf</t>
  </si>
  <si>
    <t>ofertaA.35.pdf</t>
  </si>
  <si>
    <t xml:space="preserve">El responsable del tratamiento de los datos personales es la Secretaría General Técnica del Departamento de Agricultura, Ganadería y Alimentación. La finalidad de este tratamiento es la gestión de los procedimientos administrativos, incluido el económico-financiero, relacionados con las ayudas solicitadas por los interesados, así como, en su caso, la realización de estudios y estadísticas. La legitimación para realizar el tratamiento de los datos nos la da el cumplimiento de una obligación legal. Podrás ejercer tus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Puedes obtener información adicional en el Registro de Actividades de Tratamiento del Gobierno de Aragón, en el siguiente enlace "SISTEMA DE AYUDAS FONDOS EUROPEOS GESTIONADAS ORGANISMO PAGADOR    https://aplicaciones.aragon.es/notif_lopd_pub/details.action?fileId=99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</si>
</sst>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quot; €&quot;"/>
    <numFmt numFmtId="165" formatCode="#,##0.00\ _€"/>
    <numFmt numFmtId="166" formatCode="0\ %"/>
  </numFmts>
  <fonts count="38" x14ac:knownFonts="1">
    <font>
      <sz val="11"/>
      <color rgb="FF000000"/>
      <name val="Calibri"/>
      <family val="2"/>
      <charset val="1"/>
    </font>
    <font>
      <b/>
      <sz val="10"/>
      <color rgb="FF000000"/>
      <name val="Calibri"/>
      <family val="2"/>
      <charset val="1"/>
    </font>
    <font>
      <sz val="10"/>
      <color rgb="FFCC0000"/>
      <name val="Calibri"/>
      <family val="2"/>
      <charset val="1"/>
    </font>
    <font>
      <sz val="12"/>
      <color rgb="FF000000"/>
      <name val="Calibri"/>
      <family val="2"/>
      <charset val="1"/>
    </font>
    <font>
      <b/>
      <sz val="11.5"/>
      <color rgb="FFFF0000"/>
      <name val="Calibri"/>
      <family val="2"/>
      <charset val="1"/>
    </font>
    <font>
      <b/>
      <sz val="16"/>
      <color rgb="FFFF0000"/>
      <name val="Calibri"/>
      <family val="2"/>
      <charset val="1"/>
    </font>
    <font>
      <b/>
      <sz val="9"/>
      <color rgb="FF000000"/>
      <name val="Calibri"/>
      <family val="2"/>
      <charset val="1"/>
    </font>
    <font>
      <sz val="8"/>
      <color rgb="FF000000"/>
      <name val="Calibri"/>
      <family val="2"/>
      <charset val="1"/>
    </font>
    <font>
      <sz val="8.5"/>
      <color rgb="FF000000"/>
      <name val="Calibri"/>
      <family val="2"/>
      <charset val="1"/>
    </font>
    <font>
      <b/>
      <i/>
      <sz val="8.5"/>
      <color rgb="FF000000"/>
      <name val="Calibri"/>
      <family val="2"/>
      <charset val="1"/>
    </font>
    <font>
      <b/>
      <sz val="8.5"/>
      <color rgb="FF000000"/>
      <name val="Calibri"/>
      <family val="2"/>
      <charset val="1"/>
    </font>
    <font>
      <b/>
      <sz val="14"/>
      <color rgb="FF000000"/>
      <name val="Times New Roman"/>
      <family val="1"/>
      <charset val="1"/>
    </font>
    <font>
      <b/>
      <sz val="14"/>
      <color rgb="FF000000"/>
      <name val="Calibri"/>
      <family val="2"/>
      <charset val="1"/>
    </font>
    <font>
      <b/>
      <sz val="16"/>
      <color rgb="FF000000"/>
      <name val="Calibri"/>
      <family val="2"/>
      <charset val="1"/>
    </font>
    <font>
      <sz val="14"/>
      <color rgb="FF000000"/>
      <name val="Calibri"/>
      <family val="2"/>
      <charset val="1"/>
    </font>
    <font>
      <b/>
      <sz val="12"/>
      <color rgb="FF000000"/>
      <name val="Calibri"/>
      <family val="2"/>
      <charset val="1"/>
    </font>
    <font>
      <b/>
      <u/>
      <sz val="11"/>
      <color rgb="FF0066CC"/>
      <name val="Calibri"/>
      <family val="2"/>
      <charset val="1"/>
    </font>
    <font>
      <u/>
      <sz val="11"/>
      <color rgb="FF0563C1"/>
      <name val="Calibri"/>
      <family val="2"/>
      <charset val="1"/>
    </font>
    <font>
      <b/>
      <u/>
      <sz val="12"/>
      <color rgb="FF0066CC"/>
      <name val="Calibri"/>
      <family val="2"/>
      <charset val="1"/>
    </font>
    <font>
      <b/>
      <sz val="14"/>
      <color rgb="FF333399"/>
      <name val="Calibri"/>
      <family val="2"/>
      <charset val="1"/>
    </font>
    <font>
      <b/>
      <u/>
      <sz val="14"/>
      <color rgb="FF0066CC"/>
      <name val="Calibri"/>
      <family val="2"/>
      <charset val="1"/>
    </font>
    <font>
      <b/>
      <u/>
      <sz val="8"/>
      <color rgb="FF333399"/>
      <name val="Calibri"/>
      <family val="2"/>
      <charset val="1"/>
    </font>
    <font>
      <sz val="9"/>
      <color rgb="FF000000"/>
      <name val="Calibri"/>
      <family val="2"/>
      <charset val="1"/>
    </font>
    <font>
      <sz val="16"/>
      <color rgb="FF000000"/>
      <name val="Times New Roman"/>
      <family val="1"/>
      <charset val="1"/>
    </font>
    <font>
      <b/>
      <sz val="16"/>
      <color rgb="FF000000"/>
      <name val="Times New Roman"/>
      <family val="1"/>
      <charset val="1"/>
    </font>
    <font>
      <b/>
      <sz val="20"/>
      <color rgb="FF000000"/>
      <name val="Calibri"/>
      <family val="2"/>
      <charset val="1"/>
    </font>
    <font>
      <sz val="16"/>
      <color rgb="FF000000"/>
      <name val="Calibri"/>
      <family val="2"/>
      <charset val="1"/>
    </font>
    <font>
      <b/>
      <u/>
      <sz val="14"/>
      <name val="Calibri"/>
      <family val="2"/>
      <charset val="1"/>
    </font>
    <font>
      <b/>
      <sz val="11"/>
      <color rgb="FF000000"/>
      <name val="Calibri"/>
      <family val="2"/>
      <charset val="1"/>
    </font>
    <font>
      <b/>
      <sz val="13"/>
      <name val="Calibri"/>
      <family val="2"/>
      <charset val="1"/>
    </font>
    <font>
      <sz val="13"/>
      <color rgb="FF000000"/>
      <name val="Calibri"/>
      <family val="2"/>
      <charset val="1"/>
    </font>
    <font>
      <b/>
      <sz val="13"/>
      <color rgb="FF000000"/>
      <name val="Calibri"/>
      <family val="2"/>
      <charset val="1"/>
    </font>
    <font>
      <sz val="10"/>
      <color rgb="FF000000"/>
      <name val="Calibri"/>
      <family val="2"/>
      <charset val="1"/>
    </font>
    <font>
      <b/>
      <sz val="14"/>
      <color rgb="FFFF0000"/>
      <name val="Calibri"/>
      <family val="2"/>
      <charset val="1"/>
    </font>
    <font>
      <b/>
      <sz val="10"/>
      <color rgb="FFFF0000"/>
      <name val="Calibri"/>
      <family val="2"/>
      <charset val="1"/>
    </font>
    <font>
      <b/>
      <sz val="10"/>
      <name val="Calibri"/>
      <family val="2"/>
      <charset val="1"/>
    </font>
    <font>
      <sz val="11"/>
      <color rgb="FF000000"/>
      <name val="Calibri"/>
      <family val="2"/>
      <charset val="1"/>
    </font>
    <font>
      <b/>
      <sz val="13"/>
      <color rgb="FF000000"/>
      <name val="Calibri"/>
      <family val="2"/>
    </font>
  </fonts>
  <fills count="16">
    <fill>
      <patternFill patternType="none"/>
    </fill>
    <fill>
      <patternFill patternType="gray125"/>
    </fill>
    <fill>
      <patternFill patternType="solid">
        <fgColor rgb="FFFFFFCC"/>
        <bgColor rgb="FFFFFFFF"/>
      </patternFill>
    </fill>
    <fill>
      <patternFill patternType="solid">
        <fgColor rgb="FFFFFFFF"/>
        <bgColor rgb="FFF2F2F2"/>
      </patternFill>
    </fill>
    <fill>
      <patternFill patternType="solid">
        <fgColor rgb="FFFFCCFF"/>
        <bgColor rgb="FFFDCFF1"/>
      </patternFill>
    </fill>
    <fill>
      <patternFill patternType="solid">
        <fgColor rgb="FFFBE5D6"/>
        <bgColor rgb="FFF2F2F2"/>
      </patternFill>
    </fill>
    <fill>
      <patternFill patternType="solid">
        <fgColor rgb="FFF8CBAD"/>
        <bgColor rgb="FFFFCCCC"/>
      </patternFill>
    </fill>
    <fill>
      <patternFill patternType="solid">
        <fgColor rgb="FFADB9CA"/>
        <bgColor rgb="FFC0C0C0"/>
      </patternFill>
    </fill>
    <fill>
      <patternFill patternType="solid">
        <fgColor rgb="FFA9D18E"/>
        <bgColor rgb="FF92D050"/>
      </patternFill>
    </fill>
    <fill>
      <patternFill patternType="solid">
        <fgColor rgb="FF66FFFF"/>
        <bgColor rgb="FF00FFFF"/>
      </patternFill>
    </fill>
    <fill>
      <patternFill patternType="solid">
        <fgColor rgb="FFF2F2F2"/>
        <bgColor rgb="FFDEEBF7"/>
      </patternFill>
    </fill>
    <fill>
      <patternFill patternType="solid">
        <fgColor rgb="FFC0C0C0"/>
        <bgColor rgb="FFADB9CA"/>
      </patternFill>
    </fill>
    <fill>
      <patternFill patternType="solid">
        <fgColor rgb="FF969696"/>
        <bgColor rgb="FF808080"/>
      </patternFill>
    </fill>
    <fill>
      <patternFill patternType="solid">
        <fgColor rgb="FFFDCFF1"/>
        <bgColor rgb="FFFFCCFF"/>
      </patternFill>
    </fill>
    <fill>
      <patternFill patternType="solid">
        <fgColor rgb="FF92D050"/>
        <bgColor rgb="FFA9D18E"/>
      </patternFill>
    </fill>
    <fill>
      <patternFill patternType="solid">
        <fgColor rgb="FFD0CECE"/>
        <bgColor rgb="FFDDDDDD"/>
      </patternFill>
    </fill>
  </fills>
  <borders count="64">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medium">
        <color auto="1"/>
      </right>
      <top/>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diagonal/>
    </border>
    <border>
      <left style="medium">
        <color auto="1"/>
      </left>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thin">
        <color auto="1"/>
      </top>
      <bottom/>
      <diagonal/>
    </border>
    <border>
      <left/>
      <right style="thin">
        <color auto="1"/>
      </right>
      <top style="thin">
        <color auto="1"/>
      </top>
      <bottom style="medium">
        <color auto="1"/>
      </bottom>
      <diagonal/>
    </border>
    <border>
      <left style="medium">
        <color auto="1"/>
      </left>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right style="medium">
        <color auto="1"/>
      </right>
      <top style="medium">
        <color auto="1"/>
      </top>
      <bottom style="thin">
        <color auto="1"/>
      </bottom>
      <diagonal/>
    </border>
    <border>
      <left/>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diagonal/>
    </border>
    <border>
      <left style="medium">
        <color auto="1"/>
      </left>
      <right/>
      <top style="thin">
        <color auto="1"/>
      </top>
      <bottom style="medium">
        <color auto="1"/>
      </bottom>
      <diagonal/>
    </border>
    <border>
      <left/>
      <right/>
      <top style="medium">
        <color auto="1"/>
      </top>
      <bottom/>
      <diagonal/>
    </border>
  </borders>
  <cellStyleXfs count="4">
    <xf numFmtId="0" fontId="0" fillId="0" borderId="0"/>
    <xf numFmtId="166" fontId="36" fillId="0" borderId="0" applyBorder="0" applyProtection="0"/>
    <xf numFmtId="0" fontId="17" fillId="0" borderId="0" applyBorder="0" applyProtection="0"/>
    <xf numFmtId="0" fontId="2" fillId="0" borderId="0" applyBorder="0" applyProtection="0"/>
  </cellStyleXfs>
  <cellXfs count="314">
    <xf numFmtId="0" fontId="0" fillId="0" borderId="0" xfId="0"/>
    <xf numFmtId="0" fontId="0" fillId="0" borderId="0" xfId="0" applyBorder="1"/>
    <xf numFmtId="0" fontId="5" fillId="0" borderId="0" xfId="0" applyFont="1" applyBorder="1"/>
    <xf numFmtId="0" fontId="6" fillId="0" borderId="1" xfId="0" applyFont="1" applyBorder="1" applyAlignment="1">
      <alignment vertical="center"/>
    </xf>
    <xf numFmtId="0" fontId="6" fillId="0" borderId="1" xfId="0" applyFont="1" applyBorder="1"/>
    <xf numFmtId="0" fontId="9" fillId="0" borderId="0" xfId="0" applyFont="1" applyBorder="1" applyAlignment="1">
      <alignment vertical="center"/>
    </xf>
    <xf numFmtId="0" fontId="6" fillId="0" borderId="4" xfId="0" applyFont="1" applyBorder="1" applyAlignment="1">
      <alignment vertical="center" wrapText="1"/>
    </xf>
    <xf numFmtId="0" fontId="0" fillId="0" borderId="0" xfId="0" applyProtection="1">
      <protection locked="0"/>
    </xf>
    <xf numFmtId="0" fontId="0" fillId="0" borderId="0" xfId="0" applyProtection="1"/>
    <xf numFmtId="0" fontId="11" fillId="3" borderId="0" xfId="0" applyFont="1" applyFill="1" applyAlignment="1">
      <alignment horizontal="center" vertical="center"/>
    </xf>
    <xf numFmtId="0" fontId="12" fillId="0" borderId="0" xfId="0" applyFont="1" applyBorder="1" applyAlignment="1" applyProtection="1">
      <alignment horizontal="center"/>
    </xf>
    <xf numFmtId="0" fontId="12" fillId="0" borderId="0" xfId="0" applyFont="1" applyBorder="1" applyAlignment="1" applyProtection="1">
      <alignment horizontal="left"/>
    </xf>
    <xf numFmtId="0" fontId="13" fillId="2" borderId="4" xfId="0" applyFont="1" applyFill="1" applyBorder="1" applyAlignment="1" applyProtection="1">
      <alignment horizontal="left"/>
      <protection locked="0"/>
    </xf>
    <xf numFmtId="0" fontId="14" fillId="0" borderId="0" xfId="0" applyFont="1" applyProtection="1">
      <protection locked="0"/>
    </xf>
    <xf numFmtId="0" fontId="12" fillId="0" borderId="0" xfId="0" applyFont="1" applyBorder="1" applyProtection="1"/>
    <xf numFmtId="0" fontId="14" fillId="0" borderId="0" xfId="0" applyFont="1" applyBorder="1" applyProtection="1"/>
    <xf numFmtId="0" fontId="12" fillId="2" borderId="4" xfId="0" applyFont="1" applyFill="1" applyBorder="1" applyAlignment="1" applyProtection="1">
      <alignment horizontal="left"/>
      <protection locked="0"/>
    </xf>
    <xf numFmtId="0" fontId="14" fillId="0" borderId="0" xfId="0" applyFont="1" applyProtection="1"/>
    <xf numFmtId="0" fontId="12" fillId="0" borderId="0" xfId="0" applyFont="1" applyProtection="1"/>
    <xf numFmtId="0" fontId="12" fillId="2" borderId="8" xfId="0" applyFont="1" applyFill="1" applyBorder="1" applyAlignment="1" applyProtection="1">
      <alignment horizontal="left"/>
      <protection locked="0"/>
    </xf>
    <xf numFmtId="0" fontId="12" fillId="2" borderId="9" xfId="0" applyFont="1" applyFill="1" applyBorder="1" applyAlignment="1" applyProtection="1">
      <alignment horizontal="left"/>
      <protection locked="0"/>
    </xf>
    <xf numFmtId="0" fontId="15" fillId="0" borderId="0" xfId="0" applyFont="1" applyProtection="1"/>
    <xf numFmtId="164" fontId="12" fillId="4" borderId="11" xfId="0" applyNumberFormat="1" applyFont="1" applyFill="1" applyBorder="1" applyProtection="1"/>
    <xf numFmtId="0" fontId="18" fillId="3" borderId="0" xfId="2" applyFont="1" applyFill="1" applyBorder="1" applyAlignment="1" applyProtection="1"/>
    <xf numFmtId="0" fontId="19" fillId="0" borderId="0" xfId="0" applyFont="1" applyBorder="1" applyAlignment="1" applyProtection="1">
      <alignment horizontal="left"/>
    </xf>
    <xf numFmtId="0" fontId="16" fillId="3" borderId="0" xfId="2" applyFont="1" applyFill="1" applyBorder="1" applyAlignment="1" applyProtection="1"/>
    <xf numFmtId="164" fontId="12" fillId="6" borderId="11" xfId="0" applyNumberFormat="1" applyFont="1" applyFill="1" applyBorder="1" applyProtection="1"/>
    <xf numFmtId="0" fontId="20" fillId="0" borderId="0" xfId="2" applyFont="1" applyBorder="1" applyAlignment="1" applyProtection="1"/>
    <xf numFmtId="164" fontId="12" fillId="7" borderId="11" xfId="0" applyNumberFormat="1" applyFont="1" applyFill="1" applyBorder="1" applyProtection="1"/>
    <xf numFmtId="0" fontId="14" fillId="0" borderId="0" xfId="0" applyFont="1" applyAlignment="1" applyProtection="1">
      <alignment horizontal="center"/>
    </xf>
    <xf numFmtId="0" fontId="21" fillId="0" borderId="0" xfId="2" applyFont="1" applyBorder="1" applyAlignment="1" applyProtection="1">
      <alignment horizontal="left" wrapText="1"/>
    </xf>
    <xf numFmtId="164" fontId="12" fillId="0" borderId="0" xfId="0" applyNumberFormat="1" applyFont="1" applyBorder="1" applyProtection="1"/>
    <xf numFmtId="164" fontId="12" fillId="8" borderId="11" xfId="0" applyNumberFormat="1" applyFont="1" applyFill="1" applyBorder="1" applyProtection="1"/>
    <xf numFmtId="164" fontId="13" fillId="9" borderId="4" xfId="0" applyNumberFormat="1" applyFont="1" applyFill="1" applyBorder="1" applyAlignment="1" applyProtection="1">
      <alignment horizontal="right"/>
    </xf>
    <xf numFmtId="0" fontId="12" fillId="0" borderId="0" xfId="0" applyFont="1" applyAlignment="1" applyProtection="1">
      <alignment horizontal="right"/>
    </xf>
    <xf numFmtId="0" fontId="0" fillId="0" borderId="0" xfId="0" applyFont="1" applyAlignment="1">
      <alignment horizontal="center"/>
    </xf>
    <xf numFmtId="0" fontId="0" fillId="0" borderId="0" xfId="0" applyFont="1"/>
    <xf numFmtId="0" fontId="23" fillId="3" borderId="0" xfId="0" applyFont="1" applyFill="1" applyAlignment="1" applyProtection="1">
      <alignment horizontal="center" vertical="center"/>
    </xf>
    <xf numFmtId="0" fontId="24" fillId="3" borderId="0" xfId="0" applyFont="1" applyFill="1" applyAlignment="1" applyProtection="1">
      <alignment horizontal="center" vertical="center"/>
    </xf>
    <xf numFmtId="0" fontId="0" fillId="0" borderId="0" xfId="0" applyFont="1" applyProtection="1"/>
    <xf numFmtId="0" fontId="0" fillId="0" borderId="0" xfId="0" applyFont="1" applyProtection="1">
      <protection locked="0"/>
    </xf>
    <xf numFmtId="0" fontId="0" fillId="0" borderId="0" xfId="0" applyFont="1" applyAlignment="1" applyProtection="1">
      <alignment horizontal="center"/>
    </xf>
    <xf numFmtId="0" fontId="0" fillId="0" borderId="0" xfId="0" applyFont="1" applyAlignment="1" applyProtection="1">
      <alignment horizontal="right"/>
    </xf>
    <xf numFmtId="0" fontId="26" fillId="3" borderId="0" xfId="0" applyFont="1" applyFill="1" applyBorder="1" applyAlignment="1" applyProtection="1">
      <alignment horizontal="center" vertical="center"/>
    </xf>
    <xf numFmtId="0" fontId="13" fillId="3" borderId="0" xfId="0" applyFont="1" applyFill="1" applyBorder="1" applyAlignment="1" applyProtection="1">
      <alignment horizontal="right" vertical="center"/>
    </xf>
    <xf numFmtId="0" fontId="13" fillId="3" borderId="0" xfId="0" applyFont="1" applyFill="1" applyBorder="1" applyAlignment="1" applyProtection="1">
      <alignment horizontal="left" vertical="center"/>
    </xf>
    <xf numFmtId="0" fontId="13" fillId="3" borderId="0" xfId="0" applyFont="1" applyFill="1" applyBorder="1" applyAlignment="1" applyProtection="1">
      <alignment vertical="center"/>
    </xf>
    <xf numFmtId="0" fontId="27" fillId="3" borderId="0" xfId="2" applyFont="1" applyFill="1" applyBorder="1" applyAlignment="1" applyProtection="1">
      <alignment horizontal="center"/>
    </xf>
    <xf numFmtId="0" fontId="13" fillId="3" borderId="0" xfId="0" applyFont="1" applyFill="1" applyBorder="1" applyAlignment="1" applyProtection="1">
      <alignment horizontal="center" vertical="center"/>
    </xf>
    <xf numFmtId="0" fontId="13" fillId="3" borderId="13" xfId="0" applyFont="1" applyFill="1" applyBorder="1" applyAlignment="1" applyProtection="1">
      <alignment horizontal="center" vertical="center"/>
    </xf>
    <xf numFmtId="0" fontId="15" fillId="3" borderId="9" xfId="0" applyFont="1" applyFill="1" applyBorder="1" applyAlignment="1" applyProtection="1">
      <alignment horizontal="center" vertical="center" wrapText="1"/>
    </xf>
    <xf numFmtId="0" fontId="15" fillId="3" borderId="8" xfId="0" applyFont="1" applyFill="1" applyBorder="1" applyAlignment="1" applyProtection="1">
      <alignment horizontal="center" vertical="center" wrapText="1"/>
    </xf>
    <xf numFmtId="0" fontId="28" fillId="0" borderId="0" xfId="0" applyFont="1" applyProtection="1"/>
    <xf numFmtId="0" fontId="15" fillId="3" borderId="17" xfId="0" applyFont="1" applyFill="1" applyBorder="1" applyAlignment="1" applyProtection="1">
      <alignment horizontal="center" vertical="center" wrapText="1"/>
    </xf>
    <xf numFmtId="0" fontId="6" fillId="3" borderId="18" xfId="0" applyFont="1" applyFill="1" applyBorder="1" applyAlignment="1" applyProtection="1">
      <alignment horizontal="center" vertical="center" wrapText="1"/>
    </xf>
    <xf numFmtId="0" fontId="6" fillId="3" borderId="19" xfId="0" applyFont="1" applyFill="1" applyBorder="1" applyAlignment="1" applyProtection="1">
      <alignment horizontal="center" vertical="center" wrapText="1"/>
    </xf>
    <xf numFmtId="0" fontId="29" fillId="11" borderId="20" xfId="0" applyFont="1" applyFill="1" applyBorder="1" applyAlignment="1" applyProtection="1">
      <alignment horizontal="center" vertical="center"/>
    </xf>
    <xf numFmtId="0" fontId="29" fillId="2" borderId="21" xfId="0" applyFont="1" applyFill="1" applyBorder="1" applyAlignment="1" applyProtection="1">
      <alignment horizontal="left" vertical="center"/>
      <protection locked="0"/>
    </xf>
    <xf numFmtId="0" fontId="30" fillId="2" borderId="22" xfId="0" applyFont="1" applyFill="1" applyBorder="1" applyAlignment="1" applyProtection="1">
      <alignment horizontal="left" vertical="center" wrapText="1"/>
      <protection locked="0"/>
    </xf>
    <xf numFmtId="14" fontId="30" fillId="2" borderId="23" xfId="0" applyNumberFormat="1" applyFont="1" applyFill="1" applyBorder="1" applyAlignment="1" applyProtection="1">
      <alignment horizontal="left" vertical="center"/>
      <protection locked="0"/>
    </xf>
    <xf numFmtId="0" fontId="30" fillId="2" borderId="24" xfId="0" applyFont="1" applyFill="1" applyBorder="1" applyAlignment="1" applyProtection="1">
      <alignment horizontal="left" vertical="center" wrapText="1"/>
      <protection locked="0"/>
    </xf>
    <xf numFmtId="4" fontId="30" fillId="2" borderId="25" xfId="0" applyNumberFormat="1" applyFont="1" applyFill="1" applyBorder="1" applyAlignment="1" applyProtection="1">
      <alignment horizontal="left" vertical="center"/>
      <protection locked="0"/>
    </xf>
    <xf numFmtId="4" fontId="30" fillId="2" borderId="21" xfId="0" applyNumberFormat="1" applyFont="1" applyFill="1" applyBorder="1" applyAlignment="1" applyProtection="1">
      <alignment horizontal="left" vertical="center"/>
      <protection locked="0"/>
    </xf>
    <xf numFmtId="164" fontId="31" fillId="2" borderId="20" xfId="0" applyNumberFormat="1" applyFont="1" applyFill="1" applyBorder="1" applyAlignment="1" applyProtection="1">
      <alignment horizontal="left" vertical="center"/>
      <protection locked="0"/>
    </xf>
    <xf numFmtId="164" fontId="31" fillId="2" borderId="23" xfId="0" applyNumberFormat="1" applyFont="1" applyFill="1" applyBorder="1" applyAlignment="1" applyProtection="1">
      <alignment horizontal="left" vertical="center"/>
      <protection locked="0"/>
    </xf>
    <xf numFmtId="4" fontId="30" fillId="2" borderId="27" xfId="0" applyNumberFormat="1" applyFont="1" applyFill="1" applyBorder="1" applyAlignment="1" applyProtection="1">
      <alignment horizontal="left" vertical="center"/>
      <protection locked="0"/>
    </xf>
    <xf numFmtId="4" fontId="30" fillId="2" borderId="28" xfId="0" applyNumberFormat="1" applyFont="1" applyFill="1" applyBorder="1" applyAlignment="1" applyProtection="1">
      <alignment horizontal="left" vertical="center"/>
      <protection locked="0"/>
    </xf>
    <xf numFmtId="0" fontId="3" fillId="0" borderId="0" xfId="0" applyFont="1" applyProtection="1">
      <protection locked="0"/>
    </xf>
    <xf numFmtId="0" fontId="29" fillId="11" borderId="29" xfId="0" applyFont="1" applyFill="1" applyBorder="1" applyAlignment="1" applyProtection="1">
      <alignment horizontal="center" vertical="center"/>
    </xf>
    <xf numFmtId="14" fontId="30" fillId="2" borderId="25" xfId="0" applyNumberFormat="1" applyFont="1" applyFill="1" applyBorder="1" applyAlignment="1" applyProtection="1">
      <alignment horizontal="left" vertical="center"/>
      <protection locked="0"/>
    </xf>
    <xf numFmtId="4" fontId="30" fillId="2" borderId="24" xfId="0" applyNumberFormat="1" applyFont="1" applyFill="1" applyBorder="1" applyAlignment="1" applyProtection="1">
      <alignment horizontal="left" vertical="center"/>
      <protection locked="0"/>
    </xf>
    <xf numFmtId="4" fontId="30" fillId="2" borderId="31" xfId="0" applyNumberFormat="1" applyFont="1" applyFill="1" applyBorder="1" applyAlignment="1" applyProtection="1">
      <alignment horizontal="left" vertical="center"/>
      <protection locked="0"/>
    </xf>
    <xf numFmtId="4" fontId="30" fillId="2" borderId="32" xfId="0" applyNumberFormat="1" applyFont="1" applyFill="1" applyBorder="1" applyAlignment="1" applyProtection="1">
      <alignment horizontal="left" vertical="center"/>
      <protection locked="0"/>
    </xf>
    <xf numFmtId="0" fontId="29" fillId="2" borderId="24" xfId="0" applyFont="1" applyFill="1" applyBorder="1" applyAlignment="1" applyProtection="1">
      <alignment horizontal="left" vertical="center"/>
      <protection locked="0"/>
    </xf>
    <xf numFmtId="0" fontId="30" fillId="2" borderId="11" xfId="0" applyFont="1" applyFill="1" applyBorder="1" applyAlignment="1" applyProtection="1">
      <alignment horizontal="left"/>
      <protection locked="0"/>
    </xf>
    <xf numFmtId="164" fontId="31" fillId="2" borderId="33" xfId="0" applyNumberFormat="1" applyFont="1" applyFill="1" applyBorder="1" applyAlignment="1" applyProtection="1">
      <alignment horizontal="left" vertical="center"/>
      <protection locked="0"/>
    </xf>
    <xf numFmtId="4" fontId="30" fillId="2" borderId="11" xfId="0" applyNumberFormat="1" applyFont="1" applyFill="1" applyBorder="1" applyAlignment="1" applyProtection="1">
      <alignment horizontal="left" vertical="center"/>
      <protection locked="0"/>
    </xf>
    <xf numFmtId="0" fontId="3" fillId="0" borderId="0" xfId="0" applyFont="1"/>
    <xf numFmtId="164" fontId="31" fillId="2" borderId="29" xfId="0" applyNumberFormat="1" applyFont="1" applyFill="1" applyBorder="1" applyAlignment="1" applyProtection="1">
      <alignment horizontal="left" vertical="center"/>
      <protection locked="0"/>
    </xf>
    <xf numFmtId="164" fontId="31" fillId="2" borderId="25" xfId="0" applyNumberFormat="1" applyFont="1" applyFill="1" applyBorder="1" applyAlignment="1" applyProtection="1">
      <alignment horizontal="left" vertical="center"/>
      <protection locked="0"/>
    </xf>
    <xf numFmtId="0" fontId="29" fillId="2" borderId="34" xfId="0" applyFont="1" applyFill="1" applyBorder="1" applyAlignment="1" applyProtection="1">
      <alignment horizontal="left" vertical="center"/>
      <protection locked="0"/>
    </xf>
    <xf numFmtId="0" fontId="30" fillId="2" borderId="35" xfId="0" applyFont="1" applyFill="1" applyBorder="1" applyAlignment="1" applyProtection="1">
      <alignment horizontal="left"/>
      <protection locked="0"/>
    </xf>
    <xf numFmtId="14" fontId="30" fillId="2" borderId="36" xfId="0" applyNumberFormat="1" applyFont="1" applyFill="1" applyBorder="1" applyAlignment="1" applyProtection="1">
      <alignment horizontal="left" vertical="center"/>
      <protection locked="0"/>
    </xf>
    <xf numFmtId="0" fontId="30" fillId="2" borderId="34" xfId="0" applyFont="1" applyFill="1" applyBorder="1" applyAlignment="1" applyProtection="1">
      <alignment horizontal="left" vertical="center" wrapText="1"/>
      <protection locked="0"/>
    </xf>
    <xf numFmtId="4" fontId="30" fillId="2" borderId="36" xfId="0" applyNumberFormat="1" applyFont="1" applyFill="1" applyBorder="1" applyAlignment="1" applyProtection="1">
      <alignment horizontal="left" vertical="center"/>
      <protection locked="0"/>
    </xf>
    <xf numFmtId="4" fontId="30" fillId="2" borderId="34" xfId="0" applyNumberFormat="1" applyFont="1" applyFill="1" applyBorder="1" applyAlignment="1" applyProtection="1">
      <alignment horizontal="left" vertical="center"/>
      <protection locked="0"/>
    </xf>
    <xf numFmtId="164" fontId="31" fillId="2" borderId="37" xfId="0" applyNumberFormat="1" applyFont="1" applyFill="1" applyBorder="1" applyAlignment="1" applyProtection="1">
      <alignment horizontal="left" vertical="center"/>
      <protection locked="0"/>
    </xf>
    <xf numFmtId="4" fontId="30" fillId="2" borderId="35" xfId="0" applyNumberFormat="1" applyFont="1" applyFill="1" applyBorder="1" applyAlignment="1" applyProtection="1">
      <alignment horizontal="left" vertical="center"/>
      <protection locked="0"/>
    </xf>
    <xf numFmtId="164" fontId="31" fillId="2" borderId="38" xfId="0" applyNumberFormat="1" applyFont="1" applyFill="1" applyBorder="1" applyAlignment="1" applyProtection="1">
      <alignment horizontal="left" vertical="center"/>
      <protection locked="0"/>
    </xf>
    <xf numFmtId="164" fontId="31" fillId="2" borderId="32" xfId="0" applyNumberFormat="1" applyFont="1" applyFill="1" applyBorder="1" applyAlignment="1" applyProtection="1">
      <alignment horizontal="left" vertical="center"/>
      <protection locked="0"/>
    </xf>
    <xf numFmtId="0" fontId="29" fillId="2" borderId="39" xfId="0" applyFont="1" applyFill="1" applyBorder="1" applyAlignment="1" applyProtection="1">
      <alignment horizontal="left" vertical="center"/>
      <protection locked="0"/>
    </xf>
    <xf numFmtId="0" fontId="30" fillId="2" borderId="40" xfId="0" applyFont="1" applyFill="1" applyBorder="1" applyAlignment="1" applyProtection="1">
      <alignment horizontal="left"/>
      <protection locked="0"/>
    </xf>
    <xf numFmtId="14" fontId="30" fillId="2" borderId="41" xfId="0" applyNumberFormat="1" applyFont="1" applyFill="1" applyBorder="1" applyAlignment="1" applyProtection="1">
      <alignment horizontal="left" vertical="center"/>
      <protection locked="0"/>
    </xf>
    <xf numFmtId="0" fontId="30" fillId="2" borderId="39" xfId="0" applyFont="1" applyFill="1" applyBorder="1" applyAlignment="1" applyProtection="1">
      <alignment horizontal="left" vertical="center" wrapText="1"/>
      <protection locked="0"/>
    </xf>
    <xf numFmtId="4" fontId="30" fillId="2" borderId="41" xfId="0" applyNumberFormat="1" applyFont="1" applyFill="1" applyBorder="1" applyAlignment="1" applyProtection="1">
      <alignment horizontal="left" vertical="center"/>
      <protection locked="0"/>
    </xf>
    <xf numFmtId="4" fontId="30" fillId="2" borderId="39" xfId="0" applyNumberFormat="1" applyFont="1" applyFill="1" applyBorder="1" applyAlignment="1" applyProtection="1">
      <alignment horizontal="left" vertical="center"/>
      <protection locked="0"/>
    </xf>
    <xf numFmtId="164" fontId="31" fillId="2" borderId="42" xfId="0" applyNumberFormat="1" applyFont="1" applyFill="1" applyBorder="1" applyAlignment="1" applyProtection="1">
      <alignment horizontal="left" vertical="center"/>
      <protection locked="0"/>
    </xf>
    <xf numFmtId="164" fontId="31" fillId="2" borderId="43" xfId="0" applyNumberFormat="1" applyFont="1" applyFill="1" applyBorder="1" applyAlignment="1" applyProtection="1">
      <alignment horizontal="left" vertical="center"/>
      <protection locked="0"/>
    </xf>
    <xf numFmtId="164" fontId="31" fillId="2" borderId="36" xfId="0" applyNumberFormat="1" applyFont="1" applyFill="1" applyBorder="1" applyAlignment="1" applyProtection="1">
      <alignment horizontal="left" vertical="center"/>
      <protection locked="0"/>
    </xf>
    <xf numFmtId="4" fontId="30" fillId="2" borderId="40" xfId="0" applyNumberFormat="1" applyFont="1" applyFill="1" applyBorder="1" applyAlignment="1" applyProtection="1">
      <alignment horizontal="left" vertical="center"/>
      <protection locked="0"/>
    </xf>
    <xf numFmtId="165" fontId="13" fillId="13" borderId="45" xfId="0" applyNumberFormat="1" applyFont="1" applyFill="1" applyBorder="1" applyAlignment="1">
      <alignment horizontal="center"/>
    </xf>
    <xf numFmtId="165" fontId="13" fillId="3" borderId="11" xfId="0" applyNumberFormat="1" applyFont="1" applyFill="1" applyBorder="1" applyAlignment="1">
      <alignment horizontal="center"/>
    </xf>
    <xf numFmtId="0" fontId="0" fillId="0" borderId="0" xfId="0" applyAlignment="1">
      <alignment horizontal="center"/>
    </xf>
    <xf numFmtId="0" fontId="28" fillId="3" borderId="19" xfId="0" applyFont="1" applyFill="1" applyBorder="1" applyAlignment="1" applyProtection="1">
      <alignment horizontal="center" vertical="center" wrapText="1"/>
    </xf>
    <xf numFmtId="0" fontId="29" fillId="11" borderId="50" xfId="0" applyFont="1" applyFill="1" applyBorder="1" applyAlignment="1" applyProtection="1">
      <alignment horizontal="center" vertical="center"/>
    </xf>
    <xf numFmtId="0" fontId="29" fillId="2" borderId="51" xfId="0" applyFont="1" applyFill="1" applyBorder="1" applyAlignment="1" applyProtection="1">
      <alignment horizontal="left" vertical="center"/>
      <protection locked="0"/>
    </xf>
    <xf numFmtId="0" fontId="30" fillId="2" borderId="51" xfId="0" applyFont="1" applyFill="1" applyBorder="1" applyAlignment="1" applyProtection="1">
      <alignment horizontal="left" vertical="center" wrapText="1"/>
      <protection locked="0"/>
    </xf>
    <xf numFmtId="14" fontId="30" fillId="2" borderId="52" xfId="0" applyNumberFormat="1" applyFont="1" applyFill="1" applyBorder="1" applyAlignment="1" applyProtection="1">
      <alignment horizontal="left" vertical="center"/>
      <protection locked="0"/>
    </xf>
    <xf numFmtId="0" fontId="30" fillId="2" borderId="53" xfId="0" applyFont="1" applyFill="1" applyBorder="1" applyAlignment="1" applyProtection="1">
      <alignment horizontal="left" vertical="center" wrapText="1"/>
      <protection locked="0"/>
    </xf>
    <xf numFmtId="4" fontId="30" fillId="2" borderId="53" xfId="0" applyNumberFormat="1" applyFont="1" applyFill="1" applyBorder="1" applyAlignment="1" applyProtection="1">
      <alignment horizontal="left" vertical="center"/>
      <protection locked="0"/>
    </xf>
    <xf numFmtId="4" fontId="30" fillId="2" borderId="47" xfId="0" applyNumberFormat="1" applyFont="1" applyFill="1" applyBorder="1" applyAlignment="1" applyProtection="1">
      <alignment horizontal="left" vertical="center"/>
      <protection locked="0"/>
    </xf>
    <xf numFmtId="0" fontId="30" fillId="0" borderId="0" xfId="0" applyFont="1" applyProtection="1">
      <protection locked="0"/>
    </xf>
    <xf numFmtId="0" fontId="29" fillId="11" borderId="54" xfId="0" applyFont="1" applyFill="1" applyBorder="1" applyAlignment="1" applyProtection="1">
      <alignment horizontal="center" vertical="center"/>
    </xf>
    <xf numFmtId="0" fontId="29" fillId="2" borderId="30" xfId="0" applyFont="1" applyFill="1" applyBorder="1" applyAlignment="1" applyProtection="1">
      <alignment horizontal="left" vertical="center"/>
      <protection locked="0"/>
    </xf>
    <xf numFmtId="0" fontId="30" fillId="2" borderId="11" xfId="0" applyFont="1" applyFill="1" applyBorder="1" applyAlignment="1" applyProtection="1">
      <alignment horizontal="left" vertical="center" wrapText="1"/>
      <protection locked="0"/>
    </xf>
    <xf numFmtId="14" fontId="30" fillId="2" borderId="33" xfId="0" applyNumberFormat="1" applyFont="1" applyFill="1" applyBorder="1" applyAlignment="1" applyProtection="1">
      <alignment horizontal="left" vertical="center"/>
      <protection locked="0"/>
    </xf>
    <xf numFmtId="0" fontId="30" fillId="2" borderId="30" xfId="0" applyFont="1" applyFill="1" applyBorder="1" applyAlignment="1" applyProtection="1">
      <alignment horizontal="left" vertical="center" wrapText="1"/>
      <protection locked="0"/>
    </xf>
    <xf numFmtId="4" fontId="30" fillId="2" borderId="33" xfId="0" applyNumberFormat="1" applyFont="1" applyFill="1" applyBorder="1" applyAlignment="1" applyProtection="1">
      <alignment horizontal="left" vertical="center"/>
      <protection locked="0"/>
    </xf>
    <xf numFmtId="4" fontId="30" fillId="2" borderId="30" xfId="0" applyNumberFormat="1" applyFont="1" applyFill="1" applyBorder="1" applyAlignment="1" applyProtection="1">
      <alignment horizontal="left" vertical="center"/>
      <protection locked="0"/>
    </xf>
    <xf numFmtId="0" fontId="32" fillId="0" borderId="30" xfId="0" applyFont="1" applyBorder="1" applyAlignment="1" applyProtection="1">
      <alignment horizontal="left" vertical="center" wrapText="1"/>
    </xf>
    <xf numFmtId="0" fontId="29" fillId="11" borderId="55" xfId="0" applyFont="1" applyFill="1" applyBorder="1" applyAlignment="1" applyProtection="1">
      <alignment horizontal="center" vertical="center"/>
    </xf>
    <xf numFmtId="0" fontId="30" fillId="2" borderId="24" xfId="0" applyFont="1" applyFill="1" applyBorder="1" applyAlignment="1" applyProtection="1">
      <alignment horizontal="left"/>
      <protection locked="0"/>
    </xf>
    <xf numFmtId="0" fontId="30" fillId="0" borderId="0" xfId="0" applyFont="1"/>
    <xf numFmtId="0" fontId="29" fillId="2" borderId="56" xfId="0" applyFont="1" applyFill="1" applyBorder="1" applyAlignment="1" applyProtection="1">
      <alignment horizontal="left" vertical="center"/>
      <protection locked="0"/>
    </xf>
    <xf numFmtId="14" fontId="30" fillId="2" borderId="37" xfId="0" applyNumberFormat="1" applyFont="1" applyFill="1" applyBorder="1" applyAlignment="1" applyProtection="1">
      <alignment horizontal="left" vertical="center"/>
      <protection locked="0"/>
    </xf>
    <xf numFmtId="0" fontId="30" fillId="2" borderId="34" xfId="0" applyFont="1" applyFill="1" applyBorder="1" applyAlignment="1" applyProtection="1">
      <alignment horizontal="left"/>
      <protection locked="0"/>
    </xf>
    <xf numFmtId="0" fontId="30" fillId="2" borderId="56" xfId="0" applyFont="1" applyFill="1" applyBorder="1" applyAlignment="1" applyProtection="1">
      <alignment horizontal="left" vertical="center" wrapText="1"/>
      <protection locked="0"/>
    </xf>
    <xf numFmtId="4" fontId="30" fillId="2" borderId="37" xfId="0" applyNumberFormat="1" applyFont="1" applyFill="1" applyBorder="1" applyAlignment="1" applyProtection="1">
      <alignment horizontal="left" vertical="center"/>
      <protection locked="0"/>
    </xf>
    <xf numFmtId="4" fontId="30" fillId="2" borderId="56" xfId="0" applyNumberFormat="1" applyFont="1" applyFill="1" applyBorder="1" applyAlignment="1" applyProtection="1">
      <alignment horizontal="left" vertical="center"/>
      <protection locked="0"/>
    </xf>
    <xf numFmtId="4" fontId="30" fillId="2" borderId="36" xfId="0" applyNumberFormat="1" applyFont="1" applyFill="1" applyBorder="1" applyAlignment="1" applyProtection="1">
      <alignment vertical="center"/>
      <protection locked="0"/>
    </xf>
    <xf numFmtId="0" fontId="30" fillId="0" borderId="0" xfId="0" applyFont="1" applyBorder="1"/>
    <xf numFmtId="0" fontId="29" fillId="2" borderId="22" xfId="0" applyFont="1" applyFill="1" applyBorder="1" applyAlignment="1" applyProtection="1">
      <alignment horizontal="left" vertical="center"/>
      <protection locked="0"/>
    </xf>
    <xf numFmtId="14" fontId="30" fillId="2" borderId="57" xfId="0" applyNumberFormat="1" applyFont="1" applyFill="1" applyBorder="1" applyAlignment="1" applyProtection="1">
      <alignment horizontal="left"/>
      <protection locked="0"/>
    </xf>
    <xf numFmtId="14" fontId="30" fillId="2" borderId="26" xfId="0" applyNumberFormat="1" applyFont="1" applyFill="1" applyBorder="1" applyAlignment="1" applyProtection="1">
      <alignment horizontal="left" vertical="center"/>
      <protection locked="0"/>
    </xf>
    <xf numFmtId="0" fontId="30" fillId="2" borderId="21" xfId="0" applyFont="1" applyFill="1" applyBorder="1" applyAlignment="1" applyProtection="1">
      <alignment horizontal="left"/>
      <protection locked="0"/>
    </xf>
    <xf numFmtId="4" fontId="30" fillId="2" borderId="23" xfId="0" applyNumberFormat="1" applyFont="1" applyFill="1" applyBorder="1" applyAlignment="1" applyProtection="1">
      <alignment horizontal="left" vertical="center"/>
      <protection locked="0"/>
    </xf>
    <xf numFmtId="4" fontId="30" fillId="2" borderId="26" xfId="0" applyNumberFormat="1" applyFont="1" applyFill="1" applyBorder="1" applyAlignment="1" applyProtection="1">
      <alignment horizontal="left" vertical="center"/>
      <protection locked="0"/>
    </xf>
    <xf numFmtId="0" fontId="30" fillId="2" borderId="21" xfId="0" applyFont="1" applyFill="1" applyBorder="1" applyAlignment="1" applyProtection="1">
      <alignment horizontal="left" vertical="center" wrapText="1"/>
      <protection locked="0"/>
    </xf>
    <xf numFmtId="4" fontId="30" fillId="2" borderId="22" xfId="0" applyNumberFormat="1" applyFont="1" applyFill="1" applyBorder="1" applyAlignment="1" applyProtection="1">
      <alignment horizontal="left" vertical="center"/>
      <protection locked="0"/>
    </xf>
    <xf numFmtId="0" fontId="32" fillId="0" borderId="22" xfId="0" applyFont="1" applyBorder="1" applyAlignment="1" applyProtection="1">
      <alignment horizontal="left" vertical="center" wrapText="1"/>
    </xf>
    <xf numFmtId="0" fontId="30" fillId="2" borderId="57" xfId="0" applyFont="1" applyFill="1" applyBorder="1" applyAlignment="1" applyProtection="1">
      <alignment horizontal="left"/>
      <protection locked="0"/>
    </xf>
    <xf numFmtId="165" fontId="13" fillId="6" borderId="45" xfId="0" applyNumberFormat="1" applyFont="1" applyFill="1" applyBorder="1" applyAlignment="1">
      <alignment horizontal="center"/>
    </xf>
    <xf numFmtId="166" fontId="0" fillId="0" borderId="0" xfId="1" applyFont="1" applyBorder="1" applyAlignment="1" applyProtection="1">
      <alignment horizontal="center"/>
    </xf>
    <xf numFmtId="166" fontId="0" fillId="0" borderId="0" xfId="1" applyFont="1" applyBorder="1" applyAlignment="1" applyProtection="1">
      <alignment horizontal="right"/>
    </xf>
    <xf numFmtId="166" fontId="0" fillId="0" borderId="0" xfId="1" applyFont="1" applyBorder="1" applyAlignment="1" applyProtection="1"/>
    <xf numFmtId="166" fontId="13" fillId="3" borderId="0" xfId="1" applyFont="1" applyFill="1" applyBorder="1" applyAlignment="1" applyProtection="1">
      <alignment horizontal="center" vertical="center"/>
    </xf>
    <xf numFmtId="166" fontId="13" fillId="3" borderId="0" xfId="1" applyFont="1" applyFill="1" applyBorder="1" applyAlignment="1" applyProtection="1">
      <alignment horizontal="right" vertical="center"/>
    </xf>
    <xf numFmtId="166" fontId="13" fillId="3" borderId="0" xfId="1" applyFont="1" applyFill="1" applyBorder="1" applyAlignment="1" applyProtection="1">
      <alignment horizontal="left" vertical="center"/>
    </xf>
    <xf numFmtId="166" fontId="13" fillId="3" borderId="0" xfId="1" applyFont="1" applyFill="1" applyBorder="1" applyAlignment="1" applyProtection="1">
      <alignment vertical="center"/>
    </xf>
    <xf numFmtId="166" fontId="13" fillId="3" borderId="13" xfId="1" applyFont="1" applyFill="1" applyBorder="1" applyAlignment="1" applyProtection="1">
      <alignment horizontal="center" vertical="center"/>
    </xf>
    <xf numFmtId="166" fontId="5" fillId="3" borderId="0" xfId="1" applyFont="1" applyFill="1" applyBorder="1" applyAlignment="1" applyProtection="1">
      <alignment vertical="center"/>
    </xf>
    <xf numFmtId="0" fontId="15" fillId="3" borderId="59" xfId="0" applyFont="1" applyFill="1" applyBorder="1" applyAlignment="1" applyProtection="1">
      <alignment horizontal="center" vertical="center" wrapText="1"/>
    </xf>
    <xf numFmtId="0" fontId="28" fillId="3" borderId="41" xfId="0" applyFont="1" applyFill="1" applyBorder="1" applyAlignment="1" applyProtection="1">
      <alignment horizontal="center" vertical="center" wrapText="1"/>
    </xf>
    <xf numFmtId="0" fontId="30" fillId="2" borderId="23" xfId="0" applyFont="1" applyFill="1" applyBorder="1" applyAlignment="1" applyProtection="1">
      <alignment horizontal="left" vertical="center" wrapText="1"/>
      <protection locked="0"/>
    </xf>
    <xf numFmtId="0" fontId="30" fillId="2" borderId="25" xfId="0" applyFont="1" applyFill="1" applyBorder="1" applyAlignment="1" applyProtection="1">
      <alignment horizontal="left" vertical="center" wrapText="1"/>
      <protection locked="0"/>
    </xf>
    <xf numFmtId="0" fontId="29" fillId="11" borderId="60" xfId="0" applyFont="1" applyFill="1" applyBorder="1" applyAlignment="1" applyProtection="1">
      <alignment horizontal="center" vertical="center"/>
    </xf>
    <xf numFmtId="0" fontId="29" fillId="2" borderId="44" xfId="0" applyFont="1" applyFill="1" applyBorder="1" applyAlignment="1" applyProtection="1">
      <alignment horizontal="left" vertical="center"/>
      <protection locked="0"/>
    </xf>
    <xf numFmtId="4" fontId="30" fillId="2" borderId="42" xfId="0" applyNumberFormat="1" applyFont="1" applyFill="1" applyBorder="1" applyAlignment="1" applyProtection="1">
      <alignment horizontal="left" vertical="center"/>
      <protection locked="0"/>
    </xf>
    <xf numFmtId="0" fontId="30" fillId="2" borderId="41" xfId="0" applyFont="1" applyFill="1" applyBorder="1" applyAlignment="1" applyProtection="1">
      <alignment horizontal="left" vertical="center" wrapText="1"/>
      <protection locked="0"/>
    </xf>
    <xf numFmtId="0" fontId="32" fillId="0" borderId="44" xfId="0" applyFont="1" applyBorder="1" applyAlignment="1" applyProtection="1">
      <alignment horizontal="left" vertical="center" wrapText="1"/>
    </xf>
    <xf numFmtId="0" fontId="0" fillId="3" borderId="0" xfId="0" applyFont="1" applyFill="1" applyBorder="1" applyAlignment="1" applyProtection="1">
      <alignment horizontal="left" vertical="center" wrapText="1"/>
      <protection locked="0"/>
    </xf>
    <xf numFmtId="165" fontId="13" fillId="7" borderId="14" xfId="0" applyNumberFormat="1" applyFont="1" applyFill="1" applyBorder="1" applyAlignment="1">
      <alignment horizontal="center"/>
    </xf>
    <xf numFmtId="165" fontId="13" fillId="14" borderId="14" xfId="0" applyNumberFormat="1" applyFont="1" applyFill="1" applyBorder="1" applyAlignment="1">
      <alignment horizontal="center"/>
    </xf>
    <xf numFmtId="0" fontId="6" fillId="3" borderId="40" xfId="0" applyFont="1" applyFill="1" applyBorder="1" applyAlignment="1" applyProtection="1">
      <alignment horizontal="center" vertical="center" wrapText="1"/>
    </xf>
    <xf numFmtId="0" fontId="6" fillId="3" borderId="7" xfId="0" applyFont="1" applyFill="1" applyBorder="1" applyAlignment="1" applyProtection="1">
      <alignment horizontal="center" vertical="center" wrapText="1"/>
    </xf>
    <xf numFmtId="0" fontId="6" fillId="15" borderId="40" xfId="0" applyFont="1" applyFill="1" applyBorder="1" applyAlignment="1" applyProtection="1">
      <alignment horizontal="center" vertical="center" wrapText="1"/>
    </xf>
    <xf numFmtId="0" fontId="6" fillId="15" borderId="17" xfId="0" applyFont="1" applyFill="1" applyBorder="1" applyAlignment="1" applyProtection="1">
      <alignment horizontal="center" vertical="center" wrapText="1"/>
    </xf>
    <xf numFmtId="0" fontId="35" fillId="3" borderId="20" xfId="0" applyFont="1" applyFill="1" applyBorder="1" applyAlignment="1" applyProtection="1">
      <alignment horizontal="center" vertical="center"/>
    </xf>
    <xf numFmtId="0" fontId="35" fillId="3" borderId="21" xfId="0" applyFont="1" applyFill="1" applyBorder="1" applyAlignment="1" applyProtection="1">
      <alignment horizontal="left" vertical="center"/>
      <protection locked="0"/>
    </xf>
    <xf numFmtId="0" fontId="35" fillId="3" borderId="22" xfId="0" applyFont="1" applyFill="1" applyBorder="1" applyAlignment="1" applyProtection="1">
      <alignment horizontal="left" vertical="center"/>
      <protection locked="0"/>
    </xf>
    <xf numFmtId="164" fontId="1" fillId="3" borderId="57" xfId="0" applyNumberFormat="1" applyFont="1" applyFill="1" applyBorder="1" applyAlignment="1" applyProtection="1">
      <alignment horizontal="center" vertical="center"/>
      <protection locked="0"/>
    </xf>
    <xf numFmtId="164" fontId="1" fillId="3" borderId="23" xfId="0" applyNumberFormat="1" applyFont="1" applyFill="1" applyBorder="1" applyAlignment="1" applyProtection="1">
      <alignment horizontal="center" vertical="center"/>
      <protection locked="0"/>
    </xf>
    <xf numFmtId="0" fontId="32" fillId="3" borderId="22" xfId="0" applyFont="1" applyFill="1" applyBorder="1" applyAlignment="1" applyProtection="1">
      <alignment horizontal="left" vertical="center" wrapText="1"/>
      <protection locked="0"/>
    </xf>
    <xf numFmtId="0" fontId="32" fillId="3" borderId="21" xfId="0" applyFont="1" applyFill="1" applyBorder="1" applyAlignment="1" applyProtection="1">
      <alignment horizontal="left" vertical="center" wrapText="1"/>
      <protection locked="0"/>
    </xf>
    <xf numFmtId="4" fontId="32" fillId="3" borderId="23" xfId="0" applyNumberFormat="1" applyFont="1" applyFill="1" applyBorder="1" applyAlignment="1" applyProtection="1">
      <alignment horizontal="left" vertical="center"/>
      <protection locked="0"/>
    </xf>
    <xf numFmtId="4" fontId="32" fillId="3" borderId="21" xfId="0" applyNumberFormat="1" applyFont="1" applyFill="1" applyBorder="1" applyAlignment="1" applyProtection="1">
      <alignment horizontal="left" vertical="center"/>
      <protection locked="0"/>
    </xf>
    <xf numFmtId="164" fontId="1" fillId="3" borderId="57" xfId="0" applyNumberFormat="1" applyFont="1" applyFill="1" applyBorder="1" applyAlignment="1" applyProtection="1">
      <alignment horizontal="left" vertical="center"/>
      <protection locked="0"/>
    </xf>
    <xf numFmtId="164" fontId="1" fillId="3" borderId="26" xfId="0" applyNumberFormat="1" applyFont="1" applyFill="1" applyBorder="1" applyAlignment="1" applyProtection="1">
      <alignment horizontal="left" vertical="center"/>
      <protection locked="0"/>
    </xf>
    <xf numFmtId="0" fontId="32" fillId="3" borderId="23" xfId="0" applyFont="1" applyFill="1" applyBorder="1" applyAlignment="1" applyProtection="1">
      <alignment horizontal="left" vertical="center" wrapText="1"/>
    </xf>
    <xf numFmtId="0" fontId="35" fillId="3" borderId="29" xfId="0" applyFont="1" applyFill="1" applyBorder="1" applyAlignment="1" applyProtection="1">
      <alignment horizontal="center" vertical="center"/>
    </xf>
    <xf numFmtId="0" fontId="35" fillId="3" borderId="24" xfId="0" applyFont="1" applyFill="1" applyBorder="1" applyAlignment="1" applyProtection="1">
      <alignment horizontal="left" vertical="center"/>
      <protection locked="0"/>
    </xf>
    <xf numFmtId="0" fontId="32" fillId="3" borderId="11" xfId="0" applyFont="1" applyFill="1" applyBorder="1" applyAlignment="1" applyProtection="1">
      <alignment horizontal="left" vertical="center" wrapText="1"/>
      <protection locked="0"/>
    </xf>
    <xf numFmtId="0" fontId="32" fillId="3" borderId="24" xfId="0" applyFont="1" applyFill="1" applyBorder="1" applyAlignment="1" applyProtection="1">
      <alignment horizontal="left" vertical="center" wrapText="1"/>
      <protection locked="0"/>
    </xf>
    <xf numFmtId="4" fontId="32" fillId="3" borderId="25" xfId="0" applyNumberFormat="1" applyFont="1" applyFill="1" applyBorder="1" applyAlignment="1" applyProtection="1">
      <alignment horizontal="left" vertical="center"/>
      <protection locked="0"/>
    </xf>
    <xf numFmtId="4" fontId="32" fillId="3" borderId="24" xfId="0" applyNumberFormat="1" applyFont="1" applyFill="1" applyBorder="1" applyAlignment="1" applyProtection="1">
      <alignment horizontal="left" vertical="center"/>
      <protection locked="0"/>
    </xf>
    <xf numFmtId="164" fontId="1" fillId="3" borderId="11" xfId="0" applyNumberFormat="1" applyFont="1" applyFill="1" applyBorder="1" applyAlignment="1" applyProtection="1">
      <alignment horizontal="left" vertical="center"/>
      <protection locked="0"/>
    </xf>
    <xf numFmtId="164" fontId="1" fillId="3" borderId="33" xfId="0" applyNumberFormat="1" applyFont="1" applyFill="1" applyBorder="1" applyAlignment="1" applyProtection="1">
      <alignment horizontal="left" vertical="center"/>
      <protection locked="0"/>
    </xf>
    <xf numFmtId="0" fontId="32" fillId="3" borderId="25" xfId="0" applyFont="1" applyFill="1" applyBorder="1" applyAlignment="1" applyProtection="1">
      <alignment horizontal="left" vertical="center" wrapText="1"/>
    </xf>
    <xf numFmtId="0" fontId="35" fillId="3" borderId="30" xfId="0" applyFont="1" applyFill="1" applyBorder="1" applyAlignment="1" applyProtection="1">
      <alignment horizontal="left" vertical="center"/>
      <protection locked="0"/>
    </xf>
    <xf numFmtId="164" fontId="1" fillId="3" borderId="11" xfId="0" applyNumberFormat="1" applyFont="1" applyFill="1" applyBorder="1" applyAlignment="1" applyProtection="1">
      <alignment horizontal="center" vertical="center"/>
      <protection locked="0"/>
    </xf>
    <xf numFmtId="164" fontId="1" fillId="3" borderId="23" xfId="0" applyNumberFormat="1" applyFont="1" applyFill="1" applyBorder="1" applyAlignment="1" applyProtection="1">
      <alignment horizontal="left" vertical="center"/>
      <protection locked="0"/>
    </xf>
    <xf numFmtId="0" fontId="32" fillId="3" borderId="11" xfId="0" applyFont="1" applyFill="1" applyBorder="1" applyAlignment="1" applyProtection="1">
      <alignment horizontal="left"/>
      <protection locked="0"/>
    </xf>
    <xf numFmtId="164" fontId="1" fillId="3" borderId="25" xfId="0" applyNumberFormat="1" applyFont="1" applyFill="1" applyBorder="1" applyAlignment="1" applyProtection="1">
      <alignment horizontal="left" vertical="center"/>
      <protection locked="0"/>
    </xf>
    <xf numFmtId="0" fontId="35" fillId="3" borderId="62" xfId="0" applyFont="1" applyFill="1" applyBorder="1" applyAlignment="1" applyProtection="1">
      <alignment horizontal="center" vertical="center"/>
    </xf>
    <xf numFmtId="0" fontId="35" fillId="3" borderId="34" xfId="0" applyFont="1" applyFill="1" applyBorder="1" applyAlignment="1" applyProtection="1">
      <alignment horizontal="left" vertical="center"/>
      <protection locked="0"/>
    </xf>
    <xf numFmtId="0" fontId="35" fillId="3" borderId="56" xfId="0" applyFont="1" applyFill="1" applyBorder="1" applyAlignment="1" applyProtection="1">
      <alignment horizontal="left" vertical="center"/>
      <protection locked="0"/>
    </xf>
    <xf numFmtId="164" fontId="1" fillId="3" borderId="35" xfId="0" applyNumberFormat="1" applyFont="1" applyFill="1" applyBorder="1" applyAlignment="1" applyProtection="1">
      <alignment horizontal="center" vertical="center"/>
      <protection locked="0"/>
    </xf>
    <xf numFmtId="164" fontId="1" fillId="3" borderId="37" xfId="0" applyNumberFormat="1" applyFont="1" applyFill="1" applyBorder="1" applyAlignment="1" applyProtection="1">
      <alignment horizontal="left" vertical="center"/>
      <protection locked="0"/>
    </xf>
    <xf numFmtId="164" fontId="1" fillId="3" borderId="36" xfId="0" applyNumberFormat="1" applyFont="1" applyFill="1" applyBorder="1" applyAlignment="1" applyProtection="1">
      <alignment horizontal="left" vertical="center"/>
      <protection locked="0"/>
    </xf>
    <xf numFmtId="0" fontId="32" fillId="3" borderId="35" xfId="0" applyFont="1" applyFill="1" applyBorder="1" applyAlignment="1" applyProtection="1">
      <alignment horizontal="left"/>
      <protection locked="0"/>
    </xf>
    <xf numFmtId="0" fontId="32" fillId="3" borderId="34" xfId="0" applyFont="1" applyFill="1" applyBorder="1" applyAlignment="1" applyProtection="1">
      <alignment horizontal="left" vertical="center" wrapText="1"/>
      <protection locked="0"/>
    </xf>
    <xf numFmtId="4" fontId="32" fillId="3" borderId="36" xfId="0" applyNumberFormat="1" applyFont="1" applyFill="1" applyBorder="1" applyAlignment="1" applyProtection="1">
      <alignment horizontal="left" vertical="center"/>
      <protection locked="0"/>
    </xf>
    <xf numFmtId="4" fontId="32" fillId="3" borderId="34" xfId="0" applyNumberFormat="1" applyFont="1" applyFill="1" applyBorder="1" applyAlignment="1" applyProtection="1">
      <alignment horizontal="left" vertical="center"/>
      <protection locked="0"/>
    </xf>
    <xf numFmtId="164" fontId="1" fillId="3" borderId="35" xfId="0" applyNumberFormat="1" applyFont="1" applyFill="1" applyBorder="1" applyAlignment="1" applyProtection="1">
      <alignment horizontal="left" vertical="center"/>
      <protection locked="0"/>
    </xf>
    <xf numFmtId="0" fontId="32" fillId="3" borderId="36" xfId="0" applyFont="1" applyFill="1" applyBorder="1" applyAlignment="1" applyProtection="1">
      <alignment horizontal="left" vertical="center" wrapText="1"/>
    </xf>
    <xf numFmtId="0" fontId="35" fillId="3" borderId="39" xfId="0" applyFont="1" applyFill="1" applyBorder="1" applyAlignment="1" applyProtection="1">
      <alignment horizontal="left" vertical="center"/>
      <protection locked="0"/>
    </xf>
    <xf numFmtId="0" fontId="35" fillId="3" borderId="44" xfId="0" applyFont="1" applyFill="1" applyBorder="1" applyAlignment="1" applyProtection="1">
      <alignment horizontal="left" vertical="center"/>
      <protection locked="0"/>
    </xf>
    <xf numFmtId="164" fontId="1" fillId="3" borderId="40" xfId="0" applyNumberFormat="1" applyFont="1" applyFill="1" applyBorder="1" applyAlignment="1" applyProtection="1">
      <alignment horizontal="center" vertical="center"/>
      <protection locked="0"/>
    </xf>
    <xf numFmtId="164" fontId="1" fillId="3" borderId="42" xfId="0" applyNumberFormat="1" applyFont="1" applyFill="1" applyBorder="1" applyAlignment="1" applyProtection="1">
      <alignment horizontal="left" vertical="center"/>
      <protection locked="0"/>
    </xf>
    <xf numFmtId="164" fontId="1" fillId="3" borderId="41" xfId="0" applyNumberFormat="1" applyFont="1" applyFill="1" applyBorder="1" applyAlignment="1" applyProtection="1">
      <alignment horizontal="left" vertical="center"/>
      <protection locked="0"/>
    </xf>
    <xf numFmtId="0" fontId="32" fillId="3" borderId="40" xfId="0" applyFont="1" applyFill="1" applyBorder="1" applyAlignment="1" applyProtection="1">
      <alignment horizontal="left"/>
      <protection locked="0"/>
    </xf>
    <xf numFmtId="0" fontId="32" fillId="3" borderId="39" xfId="0" applyFont="1" applyFill="1" applyBorder="1" applyAlignment="1" applyProtection="1">
      <alignment horizontal="left" vertical="center" wrapText="1"/>
      <protection locked="0"/>
    </xf>
    <xf numFmtId="4" fontId="32" fillId="3" borderId="41" xfId="0" applyNumberFormat="1" applyFont="1" applyFill="1" applyBorder="1" applyAlignment="1" applyProtection="1">
      <alignment horizontal="left" vertical="center"/>
      <protection locked="0"/>
    </xf>
    <xf numFmtId="4" fontId="32" fillId="3" borderId="39" xfId="0" applyNumberFormat="1" applyFont="1" applyFill="1" applyBorder="1" applyAlignment="1" applyProtection="1">
      <alignment horizontal="left" vertical="center"/>
      <protection locked="0"/>
    </xf>
    <xf numFmtId="164" fontId="1" fillId="3" borderId="40" xfId="0" applyNumberFormat="1" applyFont="1" applyFill="1" applyBorder="1" applyAlignment="1" applyProtection="1">
      <alignment horizontal="left" vertical="center"/>
      <protection locked="0"/>
    </xf>
    <xf numFmtId="0" fontId="32" fillId="3" borderId="41" xfId="0" applyFont="1" applyFill="1" applyBorder="1" applyAlignment="1" applyProtection="1">
      <alignment horizontal="left" vertical="center" wrapText="1"/>
    </xf>
    <xf numFmtId="0" fontId="32" fillId="0" borderId="0" xfId="0" applyFont="1" applyAlignment="1">
      <alignment horizontal="center"/>
    </xf>
    <xf numFmtId="0" fontId="32" fillId="0" borderId="0" xfId="0" applyFont="1" applyAlignment="1">
      <alignment horizontal="right"/>
    </xf>
    <xf numFmtId="164" fontId="1" fillId="3" borderId="6" xfId="0" applyNumberFormat="1" applyFont="1" applyFill="1" applyBorder="1" applyAlignment="1">
      <alignment horizontal="center"/>
    </xf>
    <xf numFmtId="164" fontId="1" fillId="3" borderId="57" xfId="0" applyNumberFormat="1" applyFont="1" applyFill="1" applyBorder="1" applyAlignment="1">
      <alignment horizontal="center"/>
    </xf>
    <xf numFmtId="0" fontId="32" fillId="0" borderId="0" xfId="0" applyFont="1"/>
    <xf numFmtId="164" fontId="1" fillId="5" borderId="45" xfId="0" applyNumberFormat="1" applyFont="1" applyFill="1" applyBorder="1" applyAlignment="1">
      <alignment horizontal="center"/>
    </xf>
    <xf numFmtId="164" fontId="1" fillId="11" borderId="11" xfId="0" applyNumberFormat="1" applyFont="1" applyFill="1" applyBorder="1" applyAlignment="1">
      <alignment horizontal="center"/>
    </xf>
    <xf numFmtId="0" fontId="0" fillId="0" borderId="63" xfId="0" applyBorder="1"/>
    <xf numFmtId="0" fontId="0" fillId="0" borderId="2" xfId="0" applyBorder="1"/>
    <xf numFmtId="0" fontId="0" fillId="0" borderId="17" xfId="0" applyBorder="1"/>
    <xf numFmtId="0" fontId="0" fillId="0" borderId="7" xfId="0" applyBorder="1"/>
    <xf numFmtId="0" fontId="0" fillId="0" borderId="57" xfId="0" applyBorder="1"/>
    <xf numFmtId="166" fontId="32" fillId="0" borderId="0" xfId="1" applyFont="1" applyBorder="1" applyAlignment="1" applyProtection="1"/>
    <xf numFmtId="3" fontId="37" fillId="2" borderId="21" xfId="0" applyNumberFormat="1" applyFont="1" applyFill="1" applyBorder="1" applyAlignment="1" applyProtection="1">
      <alignment horizontal="center" vertical="center"/>
      <protection locked="0"/>
    </xf>
    <xf numFmtId="3" fontId="37" fillId="2" borderId="24" xfId="0" applyNumberFormat="1" applyFont="1" applyFill="1" applyBorder="1" applyAlignment="1" applyProtection="1">
      <alignment horizontal="center" vertical="center"/>
      <protection locked="0"/>
    </xf>
    <xf numFmtId="4" fontId="30" fillId="2" borderId="25" xfId="0" applyNumberFormat="1" applyFont="1" applyFill="1" applyBorder="1" applyAlignment="1" applyProtection="1">
      <alignment horizontal="right" vertical="center"/>
      <protection locked="0"/>
    </xf>
    <xf numFmtId="0" fontId="30" fillId="2" borderId="51" xfId="0" applyFont="1" applyFill="1" applyBorder="1" applyAlignment="1" applyProtection="1">
      <alignment horizontal="center" vertical="center" wrapText="1"/>
      <protection locked="0"/>
    </xf>
    <xf numFmtId="0" fontId="30" fillId="2" borderId="11" xfId="0" applyFont="1" applyFill="1" applyBorder="1" applyAlignment="1" applyProtection="1">
      <alignment horizontal="center" vertical="center" wrapText="1"/>
      <protection locked="0"/>
    </xf>
    <xf numFmtId="0" fontId="30" fillId="2" borderId="11" xfId="0" applyFont="1" applyFill="1" applyBorder="1" applyAlignment="1" applyProtection="1">
      <alignment horizontal="center"/>
      <protection locked="0"/>
    </xf>
    <xf numFmtId="4" fontId="30" fillId="2" borderId="28" xfId="0" applyNumberFormat="1" applyFont="1" applyFill="1" applyBorder="1" applyAlignment="1" applyProtection="1">
      <alignment horizontal="right" vertical="center"/>
      <protection locked="0"/>
    </xf>
    <xf numFmtId="4" fontId="30" fillId="2" borderId="33" xfId="0" applyNumberFormat="1" applyFont="1" applyFill="1" applyBorder="1" applyAlignment="1" applyProtection="1">
      <alignment horizontal="right" vertical="center"/>
      <protection locked="0"/>
    </xf>
    <xf numFmtId="4" fontId="30" fillId="2" borderId="52" xfId="0" applyNumberFormat="1" applyFont="1" applyFill="1" applyBorder="1" applyAlignment="1" applyProtection="1">
      <alignment horizontal="right" vertical="center"/>
      <protection locked="0"/>
    </xf>
    <xf numFmtId="3" fontId="37" fillId="2" borderId="51" xfId="0" applyNumberFormat="1" applyFont="1" applyFill="1" applyBorder="1" applyAlignment="1" applyProtection="1">
      <alignment horizontal="center" vertical="center"/>
      <protection locked="0"/>
    </xf>
    <xf numFmtId="3" fontId="37" fillId="2" borderId="30" xfId="0" applyNumberFormat="1" applyFont="1" applyFill="1" applyBorder="1" applyAlignment="1" applyProtection="1">
      <alignment horizontal="center" vertical="center"/>
      <protection locked="0"/>
    </xf>
    <xf numFmtId="4" fontId="0" fillId="0" borderId="0" xfId="0" applyNumberFormat="1" applyFont="1" applyProtection="1"/>
    <xf numFmtId="0" fontId="6" fillId="0" borderId="6" xfId="0" applyFont="1" applyBorder="1" applyAlignment="1">
      <alignment horizontal="left" vertical="center" wrapText="1"/>
    </xf>
    <xf numFmtId="0" fontId="8" fillId="0" borderId="3" xfId="0" applyFont="1" applyBorder="1" applyAlignment="1">
      <alignment horizontal="left" vertical="center"/>
    </xf>
    <xf numFmtId="0" fontId="8" fillId="0" borderId="0" xfId="0" applyFont="1" applyBorder="1" applyAlignment="1">
      <alignment horizontal="left" vertical="center"/>
    </xf>
    <xf numFmtId="0" fontId="6" fillId="0" borderId="6" xfId="0" applyFont="1" applyBorder="1" applyAlignment="1">
      <alignment horizontal="left" vertical="center" wrapText="1"/>
    </xf>
    <xf numFmtId="0" fontId="8" fillId="0" borderId="7" xfId="0" applyFont="1" applyBorder="1" applyAlignment="1">
      <alignment horizontal="left" vertical="center"/>
    </xf>
    <xf numFmtId="0" fontId="8" fillId="0" borderId="7" xfId="0" applyFont="1" applyBorder="1" applyAlignment="1">
      <alignment horizontal="left" vertical="center" wrapText="1"/>
    </xf>
    <xf numFmtId="0" fontId="8" fillId="0" borderId="2" xfId="0" applyFont="1" applyBorder="1" applyAlignment="1">
      <alignment horizontal="left" vertical="center"/>
    </xf>
    <xf numFmtId="0" fontId="6" fillId="0" borderId="1" xfId="0" applyFont="1" applyBorder="1" applyAlignment="1">
      <alignment horizontal="left" vertical="center"/>
    </xf>
    <xf numFmtId="0" fontId="8" fillId="0" borderId="5" xfId="0" applyFont="1" applyBorder="1" applyAlignment="1">
      <alignment horizontal="left" vertical="center"/>
    </xf>
    <xf numFmtId="0" fontId="4" fillId="0" borderId="0" xfId="0" applyFont="1" applyBorder="1" applyAlignment="1">
      <alignment horizontal="center"/>
    </xf>
    <xf numFmtId="0" fontId="7" fillId="0" borderId="2" xfId="0" applyFont="1" applyBorder="1" applyAlignment="1">
      <alignment horizontal="left" vertical="center" wrapText="1"/>
    </xf>
    <xf numFmtId="0" fontId="10" fillId="0" borderId="3" xfId="0" applyFont="1" applyBorder="1" applyAlignment="1">
      <alignment horizontal="left" vertical="center"/>
    </xf>
    <xf numFmtId="0" fontId="12" fillId="0" borderId="0" xfId="0" applyFont="1" applyBorder="1" applyAlignment="1" applyProtection="1">
      <alignment horizontal="right"/>
    </xf>
    <xf numFmtId="164" fontId="12" fillId="5" borderId="11" xfId="0" applyNumberFormat="1" applyFont="1" applyFill="1" applyBorder="1" applyAlignment="1" applyProtection="1">
      <alignment horizontal="center"/>
      <protection locked="0"/>
    </xf>
    <xf numFmtId="0" fontId="22" fillId="0" borderId="0" xfId="0" applyFont="1" applyBorder="1" applyAlignment="1" applyProtection="1">
      <alignment horizontal="center" vertical="top" wrapText="1"/>
      <protection locked="0"/>
    </xf>
    <xf numFmtId="0" fontId="0" fillId="0" borderId="0" xfId="0" applyProtection="1">
      <protection locked="0"/>
    </xf>
    <xf numFmtId="164" fontId="14" fillId="5" borderId="11" xfId="0" applyNumberFormat="1" applyFont="1" applyFill="1" applyBorder="1" applyAlignment="1" applyProtection="1">
      <alignment horizontal="center"/>
      <protection locked="0"/>
    </xf>
    <xf numFmtId="0" fontId="14" fillId="0" borderId="12" xfId="0" applyFont="1" applyBorder="1" applyAlignment="1" applyProtection="1">
      <alignment horizontal="center"/>
      <protection locked="0"/>
    </xf>
    <xf numFmtId="0" fontId="16" fillId="3" borderId="10" xfId="2" applyFont="1" applyFill="1" applyBorder="1" applyAlignment="1" applyProtection="1">
      <alignment horizontal="left" wrapText="1"/>
    </xf>
    <xf numFmtId="0" fontId="12" fillId="0" borderId="0" xfId="0" applyFont="1" applyBorder="1" applyAlignment="1" applyProtection="1">
      <alignment horizontal="left"/>
    </xf>
    <xf numFmtId="0" fontId="12" fillId="0" borderId="3" xfId="0" applyFont="1" applyBorder="1" applyAlignment="1" applyProtection="1">
      <alignment horizontal="left"/>
    </xf>
    <xf numFmtId="0" fontId="13" fillId="2" borderId="4" xfId="0" applyFont="1" applyFill="1" applyBorder="1" applyAlignment="1" applyProtection="1">
      <alignment horizontal="left"/>
      <protection locked="0"/>
    </xf>
    <xf numFmtId="0" fontId="0" fillId="0" borderId="0" xfId="0" applyBorder="1" applyAlignment="1" applyProtection="1">
      <alignment horizontal="center"/>
    </xf>
    <xf numFmtId="0" fontId="11" fillId="3" borderId="0" xfId="0" applyFont="1" applyFill="1" applyBorder="1" applyAlignment="1">
      <alignment horizontal="center" vertical="center"/>
    </xf>
    <xf numFmtId="0" fontId="12" fillId="0" borderId="0" xfId="0" applyFont="1" applyBorder="1" applyAlignment="1" applyProtection="1">
      <alignment horizontal="center"/>
    </xf>
    <xf numFmtId="0" fontId="13" fillId="0" borderId="3" xfId="0" applyFont="1" applyBorder="1" applyAlignment="1">
      <alignment horizontal="right"/>
    </xf>
    <xf numFmtId="0" fontId="5" fillId="3" borderId="0" xfId="0" applyFont="1" applyFill="1" applyBorder="1" applyAlignment="1" applyProtection="1">
      <alignment horizontal="left" vertical="center"/>
    </xf>
    <xf numFmtId="0" fontId="15" fillId="3" borderId="14"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5" xfId="0" applyFont="1" applyFill="1" applyBorder="1" applyAlignment="1" applyProtection="1">
      <alignment horizontal="center" vertical="center" wrapText="1"/>
    </xf>
    <xf numFmtId="0" fontId="15" fillId="3" borderId="8" xfId="0" applyFont="1" applyFill="1" applyBorder="1" applyAlignment="1" applyProtection="1">
      <alignment horizontal="center" vertical="center" wrapText="1"/>
    </xf>
    <xf numFmtId="0" fontId="15" fillId="10" borderId="9" xfId="0" applyFont="1" applyFill="1" applyBorder="1" applyAlignment="1" applyProtection="1">
      <alignment horizontal="center" vertical="center" wrapText="1"/>
    </xf>
    <xf numFmtId="0" fontId="15" fillId="10" borderId="8" xfId="0" applyFont="1" applyFill="1" applyBorder="1" applyAlignment="1" applyProtection="1">
      <alignment horizontal="center" vertical="center" wrapText="1"/>
    </xf>
    <xf numFmtId="0" fontId="15" fillId="11" borderId="9" xfId="0" applyFont="1" applyFill="1" applyBorder="1" applyAlignment="1" applyProtection="1">
      <alignment horizontal="center" vertical="center" wrapText="1"/>
    </xf>
    <xf numFmtId="0" fontId="15" fillId="11" borderId="8" xfId="0" applyFont="1" applyFill="1" applyBorder="1" applyAlignment="1" applyProtection="1">
      <alignment horizontal="center" vertical="center" wrapText="1"/>
    </xf>
    <xf numFmtId="0" fontId="15" fillId="12" borderId="9" xfId="0" applyFont="1" applyFill="1" applyBorder="1" applyAlignment="1" applyProtection="1">
      <alignment horizontal="center" vertical="center" wrapText="1"/>
    </xf>
    <xf numFmtId="0" fontId="15" fillId="12" borderId="8" xfId="0" applyFont="1" applyFill="1" applyBorder="1" applyAlignment="1" applyProtection="1">
      <alignment horizontal="center" vertical="center" wrapText="1"/>
    </xf>
    <xf numFmtId="0" fontId="15" fillId="3" borderId="16" xfId="0" applyFont="1" applyFill="1" applyBorder="1" applyAlignment="1" applyProtection="1">
      <alignment horizontal="center" vertical="center" wrapText="1"/>
    </xf>
    <xf numFmtId="0" fontId="28" fillId="0" borderId="4" xfId="0" applyFont="1" applyBorder="1" applyAlignment="1" applyProtection="1">
      <alignment horizontal="center" vertical="center"/>
    </xf>
    <xf numFmtId="0" fontId="12" fillId="3" borderId="4" xfId="0" applyFont="1" applyFill="1" applyBorder="1" applyAlignment="1" applyProtection="1">
      <alignment horizontal="center" vertical="center" wrapText="1"/>
    </xf>
    <xf numFmtId="0" fontId="17" fillId="3" borderId="0" xfId="2" applyFont="1" applyFill="1" applyBorder="1" applyAlignment="1" applyProtection="1">
      <alignment horizontal="center" vertical="center"/>
    </xf>
    <xf numFmtId="0" fontId="25" fillId="3" borderId="0" xfId="0" applyFont="1" applyFill="1" applyBorder="1" applyAlignment="1" applyProtection="1">
      <alignment horizontal="center" vertical="center"/>
    </xf>
    <xf numFmtId="0" fontId="13" fillId="3" borderId="11" xfId="0" applyFont="1" applyFill="1" applyBorder="1" applyAlignment="1" applyProtection="1">
      <alignment horizontal="left" vertical="center"/>
    </xf>
    <xf numFmtId="0" fontId="5" fillId="3" borderId="0" xfId="0" applyFont="1" applyFill="1" applyBorder="1" applyAlignment="1" applyProtection="1">
      <alignment vertical="center"/>
    </xf>
    <xf numFmtId="0" fontId="15" fillId="3" borderId="46" xfId="0" applyFont="1" applyFill="1" applyBorder="1" applyAlignment="1" applyProtection="1">
      <alignment horizontal="center" vertical="center" wrapText="1"/>
    </xf>
    <xf numFmtId="0" fontId="15" fillId="3" borderId="47" xfId="0" applyFont="1" applyFill="1" applyBorder="1" applyAlignment="1" applyProtection="1">
      <alignment horizontal="center" vertical="center" wrapText="1"/>
    </xf>
    <xf numFmtId="0" fontId="15" fillId="11" borderId="48" xfId="0" applyFont="1" applyFill="1" applyBorder="1" applyAlignment="1" applyProtection="1">
      <alignment horizontal="center" vertical="center" wrapText="1"/>
    </xf>
    <xf numFmtId="0" fontId="15" fillId="11" borderId="47" xfId="0" applyFont="1" applyFill="1" applyBorder="1" applyAlignment="1" applyProtection="1">
      <alignment horizontal="center" vertical="center" wrapText="1"/>
    </xf>
    <xf numFmtId="0" fontId="15" fillId="12" borderId="48" xfId="0" applyFont="1" applyFill="1" applyBorder="1" applyAlignment="1" applyProtection="1">
      <alignment horizontal="center" vertical="center" wrapText="1"/>
    </xf>
    <xf numFmtId="0" fontId="15" fillId="12" borderId="47" xfId="0" applyFont="1" applyFill="1" applyBorder="1" applyAlignment="1" applyProtection="1">
      <alignment horizontal="center" vertical="center" wrapText="1"/>
    </xf>
    <xf numFmtId="0" fontId="15" fillId="3" borderId="48" xfId="0" applyFont="1" applyFill="1" applyBorder="1" applyAlignment="1" applyProtection="1">
      <alignment horizontal="center" vertical="center" wrapText="1"/>
    </xf>
    <xf numFmtId="0" fontId="15" fillId="3" borderId="49"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24" fillId="3" borderId="0" xfId="0" applyFont="1" applyFill="1" applyBorder="1" applyAlignment="1" applyProtection="1">
      <alignment horizontal="center" vertical="center"/>
    </xf>
    <xf numFmtId="0" fontId="15" fillId="3" borderId="58" xfId="0" applyFont="1" applyFill="1" applyBorder="1" applyAlignment="1" applyProtection="1">
      <alignment horizontal="center" vertical="center" wrapText="1"/>
    </xf>
    <xf numFmtId="0" fontId="13" fillId="0" borderId="61" xfId="0" applyFont="1" applyBorder="1" applyAlignment="1">
      <alignment horizontal="right"/>
    </xf>
    <xf numFmtId="166" fontId="5" fillId="3" borderId="0" xfId="1" applyFont="1" applyFill="1" applyBorder="1" applyAlignment="1" applyProtection="1">
      <alignment vertical="center"/>
    </xf>
    <xf numFmtId="0" fontId="15" fillId="11" borderId="16" xfId="0" applyFont="1" applyFill="1" applyBorder="1" applyAlignment="1" applyProtection="1">
      <alignment horizontal="center" vertical="center" wrapText="1"/>
    </xf>
    <xf numFmtId="166" fontId="13" fillId="3" borderId="11" xfId="1" applyFont="1" applyFill="1" applyBorder="1" applyAlignment="1" applyProtection="1">
      <alignment horizontal="left" vertical="center"/>
    </xf>
    <xf numFmtId="166" fontId="33" fillId="3" borderId="0" xfId="1" applyFont="1" applyFill="1" applyBorder="1" applyAlignment="1" applyProtection="1">
      <alignment vertical="center"/>
    </xf>
    <xf numFmtId="0" fontId="6" fillId="15" borderId="8" xfId="0" applyFont="1" applyFill="1" applyBorder="1" applyAlignment="1" applyProtection="1">
      <alignment horizontal="center" vertical="center" wrapText="1"/>
    </xf>
    <xf numFmtId="0" fontId="6" fillId="15" borderId="9" xfId="0" applyFont="1" applyFill="1" applyBorder="1" applyAlignment="1" applyProtection="1">
      <alignment horizontal="center" vertical="center" wrapText="1"/>
    </xf>
    <xf numFmtId="0" fontId="6" fillId="15" borderId="15" xfId="0" applyFont="1" applyFill="1" applyBorder="1" applyAlignment="1" applyProtection="1">
      <alignment horizontal="center" vertical="center" wrapText="1"/>
    </xf>
    <xf numFmtId="0" fontId="6" fillId="15" borderId="28" xfId="0" applyFont="1" applyFill="1" applyBorder="1" applyAlignment="1" applyProtection="1">
      <alignment horizontal="center" vertical="center" wrapText="1"/>
    </xf>
    <xf numFmtId="0" fontId="6" fillId="15" borderId="4" xfId="0" applyFont="1" applyFill="1" applyBorder="1" applyAlignment="1" applyProtection="1">
      <alignment horizontal="center" vertical="center" wrapText="1"/>
    </xf>
    <xf numFmtId="0" fontId="1" fillId="0" borderId="3" xfId="0" applyFont="1" applyBorder="1" applyAlignment="1">
      <alignment horizontal="right"/>
    </xf>
    <xf numFmtId="0" fontId="34" fillId="3" borderId="0" xfId="0" applyFont="1" applyFill="1" applyBorder="1" applyAlignment="1" applyProtection="1">
      <alignment horizontal="left" vertical="center"/>
    </xf>
    <xf numFmtId="0" fontId="6" fillId="3" borderId="9" xfId="0" applyFont="1" applyFill="1" applyBorder="1" applyAlignment="1" applyProtection="1">
      <alignment horizontal="center" vertical="center" wrapText="1"/>
    </xf>
    <xf numFmtId="0" fontId="6" fillId="3" borderId="15" xfId="0" applyFont="1" applyFill="1" applyBorder="1" applyAlignment="1" applyProtection="1">
      <alignment horizontal="center" vertical="center" wrapText="1"/>
    </xf>
    <xf numFmtId="0" fontId="6" fillId="3" borderId="16" xfId="0" applyFont="1" applyFill="1" applyBorder="1" applyAlignment="1" applyProtection="1">
      <alignment horizontal="center" vertical="center" wrapText="1"/>
    </xf>
    <xf numFmtId="0" fontId="6" fillId="3" borderId="28" xfId="0" applyFont="1" applyFill="1" applyBorder="1" applyAlignment="1" applyProtection="1">
      <alignment horizontal="center" vertical="center" wrapText="1"/>
    </xf>
    <xf numFmtId="0" fontId="34" fillId="3" borderId="0" xfId="0" applyFont="1" applyFill="1" applyBorder="1" applyAlignment="1" applyProtection="1">
      <alignment vertical="center"/>
    </xf>
    <xf numFmtId="166" fontId="34" fillId="3" borderId="0" xfId="1" applyFont="1" applyFill="1" applyBorder="1" applyAlignment="1" applyProtection="1">
      <alignment vertical="center"/>
    </xf>
  </cellXfs>
  <cellStyles count="4">
    <cellStyle name="Hipervínculo" xfId="2" builtinId="8"/>
    <cellStyle name="Normal" xfId="0" builtinId="0"/>
    <cellStyle name="Porcentaje" xfId="1" builtinId="5"/>
    <cellStyle name="Texto explicativo" xfId="3" builtinId="53" customBuiltin="1"/>
  </cellStyles>
  <dxfs count="2">
    <dxf>
      <fill>
        <patternFill>
          <bgColor rgb="FFFF0000"/>
        </patternFill>
      </fill>
    </dxf>
    <dxf>
      <fill>
        <patternFill>
          <bgColor rgb="FFFF0000"/>
        </patternFill>
      </fill>
    </dxf>
  </dxfs>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808000"/>
      <rgbColor rgb="FF800080"/>
      <rgbColor rgb="FF0563C1"/>
      <rgbColor rgb="FFC0C0C0"/>
      <rgbColor rgb="FF808080"/>
      <rgbColor rgb="FFA9D18E"/>
      <rgbColor rgb="FF993366"/>
      <rgbColor rgb="FFFFFFCC"/>
      <rgbColor rgb="FFDEEBF7"/>
      <rgbColor rgb="FF660066"/>
      <rgbColor rgb="FFFDCFF1"/>
      <rgbColor rgb="FF0066CC"/>
      <rgbColor rgb="FFD0CECE"/>
      <rgbColor rgb="FF000080"/>
      <rgbColor rgb="FFFF00FF"/>
      <rgbColor rgb="FFFFFF00"/>
      <rgbColor rgb="FF00FFFF"/>
      <rgbColor rgb="FF800080"/>
      <rgbColor rgb="FF800000"/>
      <rgbColor rgb="FF008080"/>
      <rgbColor rgb="FF0000FF"/>
      <rgbColor rgb="FF00CCFF"/>
      <rgbColor rgb="FFF2F2F2"/>
      <rgbColor rgb="FFCCFFCC"/>
      <rgbColor rgb="FFFBE5D6"/>
      <rgbColor rgb="FFADB9CA"/>
      <rgbColor rgb="FFFFCCCC"/>
      <rgbColor rgb="FFFFCCFF"/>
      <rgbColor rgb="FFF8CBAD"/>
      <rgbColor rgb="FF3366FF"/>
      <rgbColor rgb="FF66FFFF"/>
      <rgbColor rgb="FF92D050"/>
      <rgbColor rgb="FFDDDDDD"/>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76320</xdr:rowOff>
    </xdr:from>
    <xdr:to>
      <xdr:col>5</xdr:col>
      <xdr:colOff>433440</xdr:colOff>
      <xdr:row>23</xdr:row>
      <xdr:rowOff>123480</xdr:rowOff>
    </xdr:to>
    <xdr:pic>
      <xdr:nvPicPr>
        <xdr:cNvPr id="2" name="Imagen 1"/>
        <xdr:cNvPicPr/>
      </xdr:nvPicPr>
      <xdr:blipFill>
        <a:blip xmlns:r="http://schemas.openxmlformats.org/officeDocument/2006/relationships" r:embed="rId1" cstate="print"/>
        <a:stretch/>
      </xdr:blipFill>
      <xdr:spPr>
        <a:xfrm>
          <a:off x="0" y="914400"/>
          <a:ext cx="4462200" cy="3666600"/>
        </a:xfrm>
        <a:prstGeom prst="rect">
          <a:avLst/>
        </a:prstGeom>
        <a:ln>
          <a:noFill/>
        </a:ln>
      </xdr:spPr>
    </xdr:pic>
    <xdr:clientData/>
  </xdr:twoCellAnchor>
  <xdr:twoCellAnchor editAs="oneCell">
    <xdr:from>
      <xdr:col>0</xdr:col>
      <xdr:colOff>0</xdr:colOff>
      <xdr:row>4</xdr:row>
      <xdr:rowOff>76320</xdr:rowOff>
    </xdr:from>
    <xdr:to>
      <xdr:col>5</xdr:col>
      <xdr:colOff>433440</xdr:colOff>
      <xdr:row>23</xdr:row>
      <xdr:rowOff>123480</xdr:rowOff>
    </xdr:to>
    <xdr:pic>
      <xdr:nvPicPr>
        <xdr:cNvPr id="4" name="Imagen 3"/>
        <xdr:cNvPicPr/>
      </xdr:nvPicPr>
      <xdr:blipFill>
        <a:blip xmlns:r="http://schemas.openxmlformats.org/officeDocument/2006/relationships" r:embed="rId1"/>
        <a:stretch/>
      </xdr:blipFill>
      <xdr:spPr>
        <a:xfrm>
          <a:off x="0" y="914520"/>
          <a:ext cx="4243440" cy="3666660"/>
        </a:xfrm>
        <a:prstGeom prst="rect">
          <a:avLst/>
        </a:prstGeom>
        <a:ln>
          <a:noFill/>
        </a:ln>
      </xdr:spPr>
    </xdr:pic>
    <xdr:clientData/>
  </xdr:twoCellAnchor>
  <xdr:twoCellAnchor editAs="oneCell">
    <xdr:from>
      <xdr:col>5</xdr:col>
      <xdr:colOff>476250</xdr:colOff>
      <xdr:row>1</xdr:row>
      <xdr:rowOff>133350</xdr:rowOff>
    </xdr:from>
    <xdr:to>
      <xdr:col>16</xdr:col>
      <xdr:colOff>0</xdr:colOff>
      <xdr:row>26</xdr:row>
      <xdr:rowOff>533400</xdr:rowOff>
    </xdr:to>
    <xdr:pic>
      <xdr:nvPicPr>
        <xdr:cNvPr id="6" name="Imagen 5"/>
        <xdr:cNvPicPr>
          <a:picLocks noChangeAspect="1"/>
        </xdr:cNvPicPr>
      </xdr:nvPicPr>
      <xdr:blipFill>
        <a:blip xmlns:r="http://schemas.openxmlformats.org/officeDocument/2006/relationships" r:embed="rId2"/>
        <a:stretch>
          <a:fillRect/>
        </a:stretch>
      </xdr:blipFill>
      <xdr:spPr>
        <a:xfrm>
          <a:off x="3524250" y="400050"/>
          <a:ext cx="8010525" cy="51625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391583</xdr:colOff>
      <xdr:row>1</xdr:row>
      <xdr:rowOff>105834</xdr:rowOff>
    </xdr:to>
    <xdr:pic>
      <xdr:nvPicPr>
        <xdr:cNvPr id="3"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915583" cy="7196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1782536</xdr:colOff>
      <xdr:row>4</xdr:row>
      <xdr:rowOff>231322</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367643" cy="9388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1409700</xdr:colOff>
      <xdr:row>5</xdr:row>
      <xdr:rowOff>50800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993900" cy="10033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1447800</xdr:colOff>
      <xdr:row>4</xdr:row>
      <xdr:rowOff>127000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070100" cy="825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1485900</xdr:colOff>
      <xdr:row>4</xdr:row>
      <xdr:rowOff>63500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08200" cy="762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1"/>
  <sheetViews>
    <sheetView showGridLines="0" showRowColHeaders="0" topLeftCell="A7" zoomScaleNormal="100" workbookViewId="0">
      <selection activeCell="Q28" sqref="Q28"/>
    </sheetView>
  </sheetViews>
  <sheetFormatPr baseColWidth="10" defaultColWidth="9.140625" defaultRowHeight="15" x14ac:dyDescent="0.25"/>
  <cols>
    <col min="1" max="5" width="9.140625" style="1"/>
    <col min="6" max="6" width="20.28515625" style="1" customWidth="1"/>
    <col min="7" max="7" width="30.7109375" style="1" customWidth="1"/>
    <col min="8" max="8" width="8.5703125" style="1" customWidth="1"/>
    <col min="9" max="13" width="9.140625" style="1"/>
    <col min="14" max="14" width="3.7109375" style="1" customWidth="1"/>
    <col min="15" max="1025" width="9.140625" style="1"/>
  </cols>
  <sheetData>
    <row r="1" spans="1:16" s="2" customFormat="1" ht="21" x14ac:dyDescent="0.35">
      <c r="A1" s="250" t="s">
        <v>0</v>
      </c>
      <c r="B1" s="250"/>
      <c r="C1" s="250"/>
      <c r="D1" s="250"/>
      <c r="E1" s="250"/>
      <c r="F1" s="250"/>
      <c r="G1" s="250"/>
      <c r="H1" s="250"/>
      <c r="I1" s="250"/>
      <c r="J1" s="250"/>
      <c r="K1" s="250"/>
      <c r="L1" s="250"/>
      <c r="M1" s="250"/>
      <c r="N1" s="250"/>
      <c r="O1" s="250"/>
      <c r="P1" s="250"/>
    </row>
    <row r="27" spans="6:16" ht="48.75" customHeight="1" x14ac:dyDescent="0.25"/>
    <row r="28" spans="6:16" ht="21.75" customHeight="1" x14ac:dyDescent="0.25">
      <c r="F28" s="3" t="s">
        <v>1</v>
      </c>
      <c r="G28" s="251" t="s">
        <v>2</v>
      </c>
      <c r="H28" s="251"/>
      <c r="I28" s="251"/>
      <c r="J28" s="251"/>
      <c r="K28" s="251"/>
      <c r="L28" s="251"/>
      <c r="M28" s="251"/>
      <c r="N28" s="251"/>
      <c r="O28" s="251"/>
      <c r="P28" s="251"/>
    </row>
    <row r="29" spans="6:16" ht="14.25" customHeight="1" x14ac:dyDescent="0.25">
      <c r="F29" s="4" t="s">
        <v>3</v>
      </c>
      <c r="G29" s="247" t="s">
        <v>4</v>
      </c>
      <c r="H29" s="247"/>
      <c r="I29" s="247"/>
      <c r="J29" s="247"/>
      <c r="K29" s="247"/>
      <c r="L29" s="247"/>
      <c r="M29" s="247"/>
      <c r="N29" s="247"/>
      <c r="O29" s="247"/>
      <c r="P29" s="247"/>
    </row>
    <row r="30" spans="6:16" x14ac:dyDescent="0.25">
      <c r="F30" s="4" t="s">
        <v>5</v>
      </c>
      <c r="G30" s="247" t="s">
        <v>6</v>
      </c>
      <c r="H30" s="247"/>
      <c r="I30" s="247"/>
      <c r="J30" s="247"/>
      <c r="K30" s="247"/>
      <c r="L30" s="247"/>
      <c r="M30" s="247"/>
      <c r="N30" s="247"/>
      <c r="O30" s="247"/>
      <c r="P30" s="247"/>
    </row>
    <row r="31" spans="6:16" ht="12.75" customHeight="1" x14ac:dyDescent="0.25">
      <c r="F31" s="248" t="s">
        <v>7</v>
      </c>
      <c r="G31" s="247" t="s">
        <v>8</v>
      </c>
      <c r="H31" s="247"/>
      <c r="I31" s="247"/>
      <c r="J31" s="247"/>
      <c r="K31" s="247"/>
      <c r="L31" s="247"/>
      <c r="M31" s="247"/>
      <c r="N31" s="247"/>
      <c r="O31" s="247"/>
      <c r="P31" s="247"/>
    </row>
    <row r="32" spans="6:16" x14ac:dyDescent="0.25">
      <c r="F32" s="248"/>
      <c r="G32" s="5" t="s">
        <v>239</v>
      </c>
      <c r="H32" s="242"/>
      <c r="I32" s="242"/>
      <c r="J32" s="242"/>
      <c r="K32" s="242"/>
      <c r="L32" s="242"/>
      <c r="M32" s="242"/>
      <c r="N32" s="242"/>
      <c r="O32" s="242"/>
      <c r="P32" s="242"/>
    </row>
    <row r="33" spans="6:19" x14ac:dyDescent="0.25">
      <c r="F33" s="248"/>
      <c r="G33" s="5"/>
      <c r="H33" s="243"/>
      <c r="I33" s="243"/>
      <c r="J33" s="243"/>
      <c r="K33" s="243"/>
      <c r="L33" s="243"/>
      <c r="M33" s="243"/>
      <c r="N33" s="243"/>
      <c r="O33" s="252"/>
      <c r="P33" s="252"/>
    </row>
    <row r="34" spans="6:19" x14ac:dyDescent="0.25">
      <c r="F34" s="3" t="s">
        <v>9</v>
      </c>
      <c r="G34" s="247" t="s">
        <v>10</v>
      </c>
      <c r="H34" s="247"/>
      <c r="I34" s="247"/>
      <c r="J34" s="247"/>
      <c r="K34" s="247"/>
      <c r="L34" s="247"/>
      <c r="M34" s="247"/>
      <c r="N34" s="247"/>
      <c r="O34" s="247"/>
      <c r="P34" s="247"/>
    </row>
    <row r="35" spans="6:19" ht="13.7" customHeight="1" x14ac:dyDescent="0.25">
      <c r="F35" s="248" t="s">
        <v>11</v>
      </c>
      <c r="G35" s="247" t="s">
        <v>12</v>
      </c>
      <c r="H35" s="247"/>
      <c r="I35" s="247"/>
      <c r="J35" s="247"/>
      <c r="K35" s="247"/>
      <c r="L35" s="247"/>
      <c r="M35" s="247"/>
      <c r="N35" s="247"/>
      <c r="O35" s="247"/>
      <c r="P35" s="247"/>
    </row>
    <row r="36" spans="6:19" x14ac:dyDescent="0.25">
      <c r="F36" s="248"/>
      <c r="G36" s="242" t="s">
        <v>13</v>
      </c>
      <c r="H36" s="242"/>
      <c r="I36" s="242"/>
      <c r="J36" s="242"/>
      <c r="K36" s="242"/>
      <c r="L36" s="242"/>
      <c r="M36" s="242"/>
      <c r="N36" s="242"/>
      <c r="O36" s="242"/>
      <c r="P36" s="242"/>
    </row>
    <row r="37" spans="6:19" ht="23.25" customHeight="1" x14ac:dyDescent="0.25">
      <c r="F37" s="6" t="s">
        <v>14</v>
      </c>
      <c r="G37" s="249" t="s">
        <v>15</v>
      </c>
      <c r="H37" s="249"/>
      <c r="I37" s="249"/>
      <c r="J37" s="249"/>
      <c r="K37" s="249"/>
      <c r="L37" s="249"/>
      <c r="M37" s="249"/>
      <c r="N37" s="249"/>
      <c r="O37" s="249"/>
      <c r="P37" s="249"/>
    </row>
    <row r="38" spans="6:19" ht="13.7" customHeight="1" x14ac:dyDescent="0.25">
      <c r="F38" s="244" t="s">
        <v>16</v>
      </c>
      <c r="G38" s="242" t="s">
        <v>17</v>
      </c>
      <c r="H38" s="242"/>
      <c r="I38" s="242"/>
      <c r="J38" s="242"/>
      <c r="K38" s="242"/>
      <c r="L38" s="242"/>
      <c r="M38" s="242"/>
      <c r="N38" s="242"/>
      <c r="O38" s="242"/>
      <c r="P38" s="242"/>
    </row>
    <row r="39" spans="6:19" ht="12.75" customHeight="1" x14ac:dyDescent="0.25">
      <c r="F39" s="244"/>
      <c r="G39" s="245" t="s">
        <v>18</v>
      </c>
      <c r="H39" s="245"/>
      <c r="I39" s="245"/>
      <c r="J39" s="245"/>
      <c r="K39" s="245"/>
      <c r="L39" s="245"/>
      <c r="M39" s="245"/>
      <c r="N39" s="245"/>
      <c r="O39" s="245"/>
      <c r="P39" s="245"/>
    </row>
    <row r="40" spans="6:19" ht="36.950000000000003" customHeight="1" x14ac:dyDescent="0.25">
      <c r="F40" s="241" t="s">
        <v>19</v>
      </c>
      <c r="G40" s="246" t="s">
        <v>20</v>
      </c>
      <c r="H40" s="246"/>
      <c r="I40" s="246"/>
      <c r="J40" s="246"/>
      <c r="K40" s="246"/>
      <c r="L40" s="246"/>
      <c r="M40" s="246"/>
      <c r="N40" s="246"/>
      <c r="O40" s="246"/>
      <c r="P40" s="246"/>
      <c r="Q40" s="243"/>
      <c r="R40" s="243"/>
      <c r="S40" s="243"/>
    </row>
    <row r="41" spans="6:19" x14ac:dyDescent="0.25">
      <c r="G41" s="242"/>
      <c r="H41" s="242"/>
      <c r="I41" s="242"/>
      <c r="J41" s="242"/>
      <c r="K41" s="242"/>
      <c r="L41" s="242"/>
      <c r="M41" s="242"/>
      <c r="N41" s="242"/>
      <c r="O41" s="242"/>
      <c r="P41" s="242"/>
      <c r="Q41" s="243"/>
      <c r="R41" s="243"/>
      <c r="S41" s="243"/>
    </row>
  </sheetData>
  <sheetProtection password="DC30" sheet="1" objects="1" scenarios="1"/>
  <mergeCells count="21">
    <mergeCell ref="A1:P1"/>
    <mergeCell ref="G28:P28"/>
    <mergeCell ref="G29:P29"/>
    <mergeCell ref="G30:P30"/>
    <mergeCell ref="F31:F33"/>
    <mergeCell ref="G31:P31"/>
    <mergeCell ref="H32:P32"/>
    <mergeCell ref="H33:N33"/>
    <mergeCell ref="O33:P33"/>
    <mergeCell ref="G34:P34"/>
    <mergeCell ref="F35:F36"/>
    <mergeCell ref="G35:P35"/>
    <mergeCell ref="G36:P36"/>
    <mergeCell ref="G37:P37"/>
    <mergeCell ref="G41:P41"/>
    <mergeCell ref="Q41:S41"/>
    <mergeCell ref="F38:F39"/>
    <mergeCell ref="G38:P38"/>
    <mergeCell ref="G39:P39"/>
    <mergeCell ref="G40:P40"/>
    <mergeCell ref="Q40:S40"/>
  </mergeCells>
  <pageMargins left="0.118055555555556" right="0.118055555555556" top="0.74791666666666701" bottom="0.35416666666666702" header="0.51180555555555496" footer="0.51180555555555496"/>
  <pageSetup paperSize="8"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5"/>
  <sheetViews>
    <sheetView showGridLines="0" showRowColHeaders="0" tabSelected="1" topLeftCell="A2" zoomScale="90" zoomScaleNormal="90" workbookViewId="0">
      <selection activeCell="I11" sqref="I11"/>
    </sheetView>
  </sheetViews>
  <sheetFormatPr baseColWidth="10" defaultColWidth="8.85546875" defaultRowHeight="15" x14ac:dyDescent="0.25"/>
  <cols>
    <col min="1" max="2" width="11.42578125" style="7"/>
    <col min="3" max="3" width="27.85546875" style="7" customWidth="1"/>
    <col min="4" max="4" width="36.140625" style="7" customWidth="1"/>
    <col min="5" max="5" width="36" style="7" customWidth="1"/>
    <col min="6" max="1025" width="11.42578125" style="7"/>
  </cols>
  <sheetData>
    <row r="1" spans="1:10" ht="48" customHeight="1" x14ac:dyDescent="0.25">
      <c r="A1" s="263"/>
      <c r="B1" s="263"/>
      <c r="C1" s="8"/>
      <c r="D1" s="8"/>
      <c r="E1" s="8"/>
    </row>
    <row r="2" spans="1:10" x14ac:dyDescent="0.25">
      <c r="A2" s="8"/>
      <c r="B2" s="8"/>
      <c r="C2" s="8"/>
      <c r="D2" s="8"/>
      <c r="E2" s="8"/>
    </row>
    <row r="3" spans="1:10" ht="18.75" x14ac:dyDescent="0.25">
      <c r="A3" s="264" t="s">
        <v>21</v>
      </c>
      <c r="B3" s="264"/>
      <c r="C3" s="264"/>
      <c r="D3" s="264"/>
      <c r="E3" s="264"/>
      <c r="F3" s="9"/>
      <c r="G3" s="9"/>
      <c r="H3" s="9" t="s">
        <v>22</v>
      </c>
      <c r="I3" s="9"/>
      <c r="J3" s="9"/>
    </row>
    <row r="4" spans="1:10" ht="23.25" customHeight="1" x14ac:dyDescent="0.3">
      <c r="A4" s="265" t="s">
        <v>23</v>
      </c>
      <c r="B4" s="265"/>
      <c r="C4" s="265"/>
      <c r="D4" s="265"/>
      <c r="E4" s="265"/>
    </row>
    <row r="5" spans="1:10" ht="25.5" customHeight="1" x14ac:dyDescent="0.25">
      <c r="A5" s="8"/>
      <c r="B5" s="8"/>
      <c r="C5" s="8"/>
      <c r="D5" s="8"/>
      <c r="E5" s="8"/>
    </row>
    <row r="6" spans="1:10" s="13" customFormat="1" ht="21" x14ac:dyDescent="0.35">
      <c r="A6" s="260" t="s">
        <v>24</v>
      </c>
      <c r="B6" s="260"/>
      <c r="C6" s="260"/>
      <c r="D6" s="262"/>
      <c r="E6" s="262"/>
    </row>
    <row r="7" spans="1:10" s="13" customFormat="1" ht="18.75" x14ac:dyDescent="0.3">
      <c r="A7" s="14"/>
      <c r="B7" s="15"/>
      <c r="C7" s="14"/>
      <c r="D7" s="10"/>
      <c r="E7" s="10"/>
    </row>
    <row r="8" spans="1:10" s="13" customFormat="1" ht="18.75" x14ac:dyDescent="0.3">
      <c r="A8" s="260" t="s">
        <v>25</v>
      </c>
      <c r="B8" s="260"/>
      <c r="C8" s="260"/>
      <c r="D8" s="16"/>
      <c r="E8" s="10"/>
    </row>
    <row r="9" spans="1:10" s="13" customFormat="1" ht="18.75" x14ac:dyDescent="0.3">
      <c r="A9" s="17"/>
      <c r="B9" s="17"/>
      <c r="C9" s="17"/>
      <c r="D9" s="18"/>
      <c r="E9" s="18"/>
    </row>
    <row r="10" spans="1:10" s="13" customFormat="1" ht="21" x14ac:dyDescent="0.35">
      <c r="A10" s="261" t="s">
        <v>26</v>
      </c>
      <c r="B10" s="261"/>
      <c r="C10" s="261"/>
      <c r="D10" s="262"/>
      <c r="E10" s="262"/>
    </row>
    <row r="11" spans="1:10" s="13" customFormat="1" ht="18.75" x14ac:dyDescent="0.3">
      <c r="A11" s="18"/>
      <c r="B11" s="17"/>
      <c r="C11" s="17"/>
      <c r="D11" s="18"/>
      <c r="E11" s="18"/>
    </row>
    <row r="12" spans="1:10" s="13" customFormat="1" ht="18.75" x14ac:dyDescent="0.3">
      <c r="A12" s="260" t="s">
        <v>27</v>
      </c>
      <c r="B12" s="260"/>
      <c r="C12" s="260"/>
      <c r="D12" s="19"/>
      <c r="E12" s="20"/>
    </row>
    <row r="13" spans="1:10" s="13" customFormat="1" ht="18.75" x14ac:dyDescent="0.3">
      <c r="A13" s="21"/>
      <c r="B13" s="17"/>
      <c r="C13" s="17"/>
      <c r="D13" s="11"/>
      <c r="E13" s="11"/>
    </row>
    <row r="14" spans="1:10" s="13" customFormat="1" ht="21" x14ac:dyDescent="0.35">
      <c r="A14" s="18" t="s">
        <v>28</v>
      </c>
      <c r="B14" s="17"/>
      <c r="C14" s="17"/>
      <c r="D14" s="12"/>
    </row>
    <row r="15" spans="1:10" s="13" customFormat="1" ht="18.75" x14ac:dyDescent="0.3">
      <c r="A15" s="18"/>
      <c r="B15" s="18"/>
      <c r="C15" s="18"/>
      <c r="D15" s="18"/>
      <c r="E15" s="18"/>
    </row>
    <row r="16" spans="1:10" s="13" customFormat="1" ht="27.95" customHeight="1" x14ac:dyDescent="0.3">
      <c r="A16" s="259" t="s">
        <v>29</v>
      </c>
      <c r="B16" s="259"/>
      <c r="C16" s="259"/>
      <c r="D16" s="22">
        <f>'ACCIÓN A'!L45</f>
        <v>0</v>
      </c>
      <c r="F16" s="23" t="s">
        <v>30</v>
      </c>
      <c r="H16" s="257">
        <f>'ACCIÓN A MODIF'!Q18</f>
        <v>0</v>
      </c>
      <c r="I16" s="257"/>
      <c r="J16" s="257"/>
    </row>
    <row r="17" spans="1:13" s="13" customFormat="1" ht="13.7" customHeight="1" x14ac:dyDescent="0.3">
      <c r="A17" s="24"/>
      <c r="B17" s="24"/>
      <c r="C17" s="24"/>
      <c r="D17" s="18"/>
      <c r="E17" s="14"/>
    </row>
    <row r="18" spans="1:13" s="13" customFormat="1" ht="23.25" customHeight="1" x14ac:dyDescent="0.3">
      <c r="A18" s="25" t="s">
        <v>31</v>
      </c>
      <c r="B18" s="25"/>
      <c r="C18" s="25"/>
      <c r="D18" s="26">
        <f>'ACCIÓN B'!L71</f>
        <v>0</v>
      </c>
      <c r="E18" s="27"/>
      <c r="F18" s="23" t="s">
        <v>32</v>
      </c>
      <c r="H18" s="257">
        <f>'ACCIÓN B MODIF'!Q18</f>
        <v>0</v>
      </c>
      <c r="I18" s="257"/>
      <c r="J18" s="257"/>
    </row>
    <row r="19" spans="1:13" s="13" customFormat="1" ht="14.25" customHeight="1" x14ac:dyDescent="0.3">
      <c r="A19" s="24"/>
      <c r="B19" s="24"/>
      <c r="C19" s="24"/>
      <c r="D19" s="18"/>
      <c r="E19" s="14"/>
    </row>
    <row r="20" spans="1:13" s="13" customFormat="1" ht="27" customHeight="1" x14ac:dyDescent="0.3">
      <c r="A20" s="25" t="s">
        <v>33</v>
      </c>
      <c r="B20" s="25"/>
      <c r="C20" s="25"/>
      <c r="D20" s="28">
        <f>'ACCIÓN C'!L20</f>
        <v>0</v>
      </c>
      <c r="E20" s="29" t="str">
        <f>IF(D20&gt;0.08*(D16+D18),"Supera 8% (O.Civil+Inversiones)","Cumple 8%")</f>
        <v>Cumple 8%</v>
      </c>
      <c r="F20" s="23" t="s">
        <v>34</v>
      </c>
      <c r="H20" s="257">
        <f>'ACCIÓN C MODIF'!Q18</f>
        <v>0</v>
      </c>
      <c r="I20" s="257"/>
      <c r="J20" s="257"/>
      <c r="K20" s="258" t="str">
        <f>IF(H20&gt;0.08*(H16+H18),"Supera 8% (O.Civil+Inversiones)","Cumple 8%")</f>
        <v>Cumple 8%</v>
      </c>
      <c r="L20" s="258" t="str">
        <f>IF(K20&gt;0.08*(K16+K18),"Supera 8% (O.Civil+Inversiones)","Cumple 8%")</f>
        <v>Supera 8% (O.Civil+Inversiones)</v>
      </c>
      <c r="M20" s="258" t="str">
        <f>IF(L20&gt;0.08*(L16+L18),"Supera 8% (O.Civil+Inversiones)","Cumple 8%")</f>
        <v>Supera 8% (O.Civil+Inversiones)</v>
      </c>
    </row>
    <row r="21" spans="1:13" s="13" customFormat="1" ht="13.7" customHeight="1" x14ac:dyDescent="0.3">
      <c r="A21" s="30"/>
      <c r="B21" s="30"/>
      <c r="C21" s="30"/>
      <c r="D21" s="31"/>
      <c r="E21" s="17"/>
    </row>
    <row r="22" spans="1:13" s="13" customFormat="1" ht="33" customHeight="1" x14ac:dyDescent="0.3">
      <c r="A22" s="259" t="s">
        <v>35</v>
      </c>
      <c r="B22" s="259"/>
      <c r="C22" s="259"/>
      <c r="D22" s="32">
        <f>'ACCIÓN D'!L20</f>
        <v>0</v>
      </c>
      <c r="E22" s="17"/>
      <c r="F22" s="23" t="s">
        <v>36</v>
      </c>
      <c r="H22" s="257">
        <f>'ACCIÓN D MODIF'!Q18</f>
        <v>0</v>
      </c>
      <c r="I22" s="257"/>
      <c r="J22" s="257"/>
    </row>
    <row r="23" spans="1:13" s="13" customFormat="1" ht="18.75" x14ac:dyDescent="0.3">
      <c r="A23" s="17"/>
      <c r="B23" s="17"/>
      <c r="C23" s="17"/>
      <c r="D23" s="18"/>
      <c r="E23" s="18"/>
    </row>
    <row r="24" spans="1:13" s="13" customFormat="1" ht="21" x14ac:dyDescent="0.35">
      <c r="A24" s="253" t="s">
        <v>37</v>
      </c>
      <c r="B24" s="253"/>
      <c r="C24" s="253"/>
      <c r="D24" s="33">
        <f>D16+D18+D20+D22</f>
        <v>0</v>
      </c>
      <c r="F24" s="34" t="s">
        <v>38</v>
      </c>
      <c r="G24" s="254">
        <f>H16+H18+H20</f>
        <v>0</v>
      </c>
      <c r="H24" s="254"/>
      <c r="I24" s="254"/>
      <c r="J24" s="254"/>
    </row>
    <row r="25" spans="1:13" s="13" customFormat="1" ht="18.75" x14ac:dyDescent="0.3">
      <c r="A25" s="17"/>
      <c r="B25" s="17"/>
      <c r="C25" s="17"/>
      <c r="D25" s="17"/>
      <c r="E25" s="17"/>
    </row>
    <row r="26" spans="1:13" s="13" customFormat="1" ht="3.75" customHeight="1" x14ac:dyDescent="0.3">
      <c r="D26" s="17"/>
      <c r="E26" s="17"/>
    </row>
    <row r="27" spans="1:13" ht="15" customHeight="1" x14ac:dyDescent="0.25">
      <c r="A27" s="255" t="s">
        <v>336</v>
      </c>
      <c r="B27" s="255"/>
      <c r="C27" s="255"/>
      <c r="D27" s="255"/>
      <c r="E27" s="255"/>
      <c r="F27" s="255"/>
      <c r="G27" s="255"/>
      <c r="H27" s="255"/>
      <c r="I27" s="255"/>
      <c r="J27" s="255"/>
    </row>
    <row r="28" spans="1:13" x14ac:dyDescent="0.25">
      <c r="A28" s="256"/>
      <c r="B28" s="256"/>
      <c r="C28" s="256"/>
      <c r="D28" s="256"/>
      <c r="E28" s="256"/>
      <c r="F28" s="256"/>
      <c r="G28" s="256"/>
      <c r="H28" s="256"/>
      <c r="I28" s="256"/>
      <c r="J28" s="256"/>
    </row>
    <row r="29" spans="1:13" x14ac:dyDescent="0.25">
      <c r="A29" s="256"/>
      <c r="B29" s="256"/>
      <c r="C29" s="256"/>
      <c r="D29" s="256"/>
      <c r="E29" s="256"/>
      <c r="F29" s="256"/>
      <c r="G29" s="256"/>
      <c r="H29" s="256"/>
      <c r="I29" s="256"/>
      <c r="J29" s="256"/>
    </row>
    <row r="30" spans="1:13" x14ac:dyDescent="0.25">
      <c r="A30" s="256"/>
      <c r="B30" s="256"/>
      <c r="C30" s="256"/>
      <c r="D30" s="256"/>
      <c r="E30" s="256"/>
      <c r="F30" s="256"/>
      <c r="G30" s="256"/>
      <c r="H30" s="256"/>
      <c r="I30" s="256"/>
      <c r="J30" s="256"/>
    </row>
    <row r="31" spans="1:13" x14ac:dyDescent="0.25">
      <c r="A31" s="256"/>
      <c r="B31" s="256"/>
      <c r="C31" s="256"/>
      <c r="D31" s="256"/>
      <c r="E31" s="256"/>
      <c r="F31" s="256"/>
      <c r="G31" s="256"/>
      <c r="H31" s="256"/>
      <c r="I31" s="256"/>
      <c r="J31" s="256"/>
    </row>
    <row r="32" spans="1:13" x14ac:dyDescent="0.25">
      <c r="A32" s="256"/>
      <c r="B32" s="256"/>
      <c r="C32" s="256"/>
      <c r="D32" s="256"/>
      <c r="E32" s="256"/>
      <c r="F32" s="256"/>
      <c r="G32" s="256"/>
      <c r="H32" s="256"/>
      <c r="I32" s="256"/>
      <c r="J32" s="256"/>
    </row>
    <row r="33" spans="1:10" x14ac:dyDescent="0.25">
      <c r="A33" s="256"/>
      <c r="B33" s="256"/>
      <c r="C33" s="256"/>
      <c r="D33" s="256"/>
      <c r="E33" s="256"/>
      <c r="F33" s="256"/>
      <c r="G33" s="256"/>
      <c r="H33" s="256"/>
      <c r="I33" s="256"/>
      <c r="J33" s="256"/>
    </row>
    <row r="34" spans="1:10" x14ac:dyDescent="0.25">
      <c r="A34" s="256"/>
      <c r="B34" s="256"/>
      <c r="C34" s="256"/>
      <c r="D34" s="256"/>
      <c r="E34" s="256"/>
      <c r="F34" s="256"/>
      <c r="G34" s="256"/>
      <c r="H34" s="256"/>
      <c r="I34" s="256"/>
      <c r="J34" s="256"/>
    </row>
    <row r="35" spans="1:10" x14ac:dyDescent="0.25">
      <c r="A35" s="256"/>
      <c r="B35" s="256"/>
      <c r="C35" s="256"/>
      <c r="D35" s="256"/>
      <c r="E35" s="256"/>
      <c r="F35" s="256"/>
      <c r="G35" s="256"/>
      <c r="H35" s="256"/>
      <c r="I35" s="256"/>
      <c r="J35" s="256"/>
    </row>
  </sheetData>
  <sheetProtection password="DC30" sheet="1" objects="1" scenarios="1"/>
  <mergeCells count="19">
    <mergeCell ref="A1:B1"/>
    <mergeCell ref="A3:E3"/>
    <mergeCell ref="A4:E4"/>
    <mergeCell ref="A6:C6"/>
    <mergeCell ref="D6:E6"/>
    <mergeCell ref="K20:M20"/>
    <mergeCell ref="A22:C22"/>
    <mergeCell ref="H22:J22"/>
    <mergeCell ref="A8:C8"/>
    <mergeCell ref="A10:C10"/>
    <mergeCell ref="D10:E10"/>
    <mergeCell ref="A12:C12"/>
    <mergeCell ref="A16:C16"/>
    <mergeCell ref="A24:C24"/>
    <mergeCell ref="G24:J24"/>
    <mergeCell ref="A27:J35"/>
    <mergeCell ref="H16:J16"/>
    <mergeCell ref="H18:J18"/>
    <mergeCell ref="H20:J20"/>
  </mergeCells>
  <conditionalFormatting sqref="D20:D22">
    <cfRule type="expression" dxfId="1" priority="2">
      <formula>$D$20&gt;($D$16+$D$18)</formula>
    </cfRule>
    <cfRule type="expression" dxfId="0" priority="3">
      <formula>"SI(D22&gt;0,12*(D18+D20))"</formula>
    </cfRule>
  </conditionalFormatting>
  <pageMargins left="0.70833333333333304" right="0.70833333333333304" top="0.74791666666666701" bottom="0.74791666666666701" header="0.51180555555555496" footer="0.51180555555555496"/>
  <pageSetup paperSize="9" scale="73" firstPageNumber="0" orientation="landscape"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Q45"/>
  <sheetViews>
    <sheetView showGridLines="0" showRowColHeaders="0" topLeftCell="A2" zoomScale="70" zoomScaleNormal="70" workbookViewId="0">
      <selection activeCell="A3" sqref="A3:P3"/>
    </sheetView>
  </sheetViews>
  <sheetFormatPr baseColWidth="10" defaultColWidth="8.85546875" defaultRowHeight="15" x14ac:dyDescent="0.25"/>
  <cols>
    <col min="1" max="1" width="8.7109375" style="35" customWidth="1"/>
    <col min="2" max="2" width="42.140625" customWidth="1"/>
    <col min="3" max="3" width="11.140625" customWidth="1"/>
    <col min="4" max="4" width="12.85546875" customWidth="1"/>
    <col min="5" max="5" width="37.42578125" customWidth="1"/>
    <col min="6" max="6" width="13.28515625" customWidth="1"/>
    <col min="7" max="7" width="37.28515625" customWidth="1"/>
    <col min="8" max="8" width="13.28515625" customWidth="1"/>
    <col min="9" max="9" width="37.85546875" customWidth="1"/>
    <col min="10" max="10" width="13.28515625" customWidth="1"/>
    <col min="11" max="11" width="10.140625" customWidth="1"/>
    <col min="12" max="12" width="22.28515625" customWidth="1"/>
    <col min="13" max="13" width="19.28515625" customWidth="1"/>
    <col min="14" max="14" width="20.5703125" customWidth="1"/>
    <col min="15" max="15" width="15.28515625" customWidth="1"/>
    <col min="16" max="16" width="36" customWidth="1"/>
    <col min="17" max="17" width="33.28515625" customWidth="1"/>
    <col min="18" max="1025" width="11.28515625" customWidth="1"/>
  </cols>
  <sheetData>
    <row r="1" spans="1:17" s="36" customFormat="1" ht="20.25" hidden="1" customHeight="1" x14ac:dyDescent="0.25">
      <c r="A1" s="281" t="s">
        <v>39</v>
      </c>
      <c r="B1" s="281"/>
      <c r="C1" s="281"/>
      <c r="D1" s="281"/>
      <c r="E1" s="281"/>
      <c r="F1" s="281"/>
      <c r="G1" s="281"/>
      <c r="H1" s="281"/>
      <c r="I1" s="281"/>
      <c r="J1" s="281"/>
      <c r="K1" s="281"/>
      <c r="L1" s="281"/>
      <c r="M1" s="281"/>
      <c r="N1" s="281"/>
      <c r="O1" s="281"/>
      <c r="P1" s="281"/>
    </row>
    <row r="2" spans="1:17" s="40" customFormat="1" ht="20.25" customHeight="1" x14ac:dyDescent="0.25">
      <c r="A2" s="37"/>
      <c r="B2" s="38"/>
      <c r="C2" s="38"/>
      <c r="D2" s="38"/>
      <c r="E2" s="38"/>
      <c r="F2" s="38"/>
      <c r="G2" s="38"/>
      <c r="H2" s="38"/>
      <c r="I2" s="38"/>
      <c r="J2" s="38"/>
      <c r="K2" s="38"/>
      <c r="L2" s="38"/>
      <c r="M2" s="38"/>
      <c r="N2" s="38"/>
      <c r="O2" s="38"/>
      <c r="P2" s="38"/>
      <c r="Q2" s="39"/>
    </row>
    <row r="3" spans="1:17" s="36" customFormat="1" ht="20.25" customHeight="1" x14ac:dyDescent="0.25">
      <c r="A3" s="282" t="s">
        <v>40</v>
      </c>
      <c r="B3" s="282"/>
      <c r="C3" s="282"/>
      <c r="D3" s="282"/>
      <c r="E3" s="282"/>
      <c r="F3" s="282"/>
      <c r="G3" s="282"/>
      <c r="H3" s="282"/>
      <c r="I3" s="282"/>
      <c r="J3" s="282"/>
      <c r="K3" s="282"/>
      <c r="L3" s="282"/>
      <c r="M3" s="282"/>
      <c r="N3" s="282"/>
      <c r="O3" s="282"/>
      <c r="P3" s="282"/>
      <c r="Q3" s="39"/>
    </row>
    <row r="4" spans="1:17" s="36" customFormat="1" x14ac:dyDescent="0.25">
      <c r="A4" s="41"/>
      <c r="B4" s="42"/>
      <c r="C4" s="39"/>
      <c r="D4" s="39"/>
      <c r="E4" s="39"/>
      <c r="F4" s="39"/>
      <c r="G4" s="39"/>
      <c r="H4" s="39"/>
      <c r="I4" s="39"/>
      <c r="J4" s="39"/>
      <c r="K4" s="39"/>
      <c r="L4" s="39"/>
      <c r="M4" s="39"/>
      <c r="N4" s="39"/>
      <c r="O4" s="240">
        <f>SUM(L10:L12)</f>
        <v>0</v>
      </c>
      <c r="P4" s="39"/>
      <c r="Q4" s="39"/>
    </row>
    <row r="5" spans="1:17" s="36" customFormat="1" ht="20.25" customHeight="1" x14ac:dyDescent="0.3">
      <c r="A5" s="43"/>
      <c r="B5" s="44" t="s">
        <v>41</v>
      </c>
      <c r="C5" s="283">
        <f>PORTADA!D8</f>
        <v>0</v>
      </c>
      <c r="D5" s="283"/>
      <c r="E5" s="44" t="s">
        <v>42</v>
      </c>
      <c r="F5" s="283">
        <f>PORTADA!D6</f>
        <v>0</v>
      </c>
      <c r="G5" s="283"/>
      <c r="H5" s="283"/>
      <c r="I5" s="44" t="s">
        <v>43</v>
      </c>
      <c r="J5" s="283">
        <f>PORTADA!D14</f>
        <v>0</v>
      </c>
      <c r="K5" s="283"/>
      <c r="L5" s="283"/>
      <c r="M5" s="45"/>
      <c r="N5" s="45"/>
      <c r="O5" s="46"/>
      <c r="P5" s="47"/>
      <c r="Q5" s="39"/>
    </row>
    <row r="6" spans="1:17" s="36" customFormat="1" ht="20.25" customHeight="1" x14ac:dyDescent="0.25">
      <c r="A6" s="43"/>
      <c r="B6" s="48"/>
      <c r="C6" s="49"/>
      <c r="D6" s="49"/>
      <c r="E6" s="48"/>
      <c r="F6" s="48"/>
      <c r="G6" s="48"/>
      <c r="H6" s="48"/>
      <c r="I6" s="48"/>
      <c r="J6" s="48"/>
      <c r="K6" s="48"/>
      <c r="L6" s="48"/>
      <c r="M6" s="48"/>
      <c r="N6" s="48"/>
      <c r="O6" s="48"/>
      <c r="P6" s="48"/>
      <c r="Q6" s="39"/>
    </row>
    <row r="7" spans="1:17" s="8" customFormat="1" ht="21" x14ac:dyDescent="0.25">
      <c r="A7" s="267" t="s">
        <v>29</v>
      </c>
      <c r="B7" s="267"/>
      <c r="C7" s="267"/>
      <c r="D7" s="267"/>
      <c r="E7" s="267"/>
      <c r="F7" s="267"/>
      <c r="G7" s="267"/>
      <c r="H7" s="267"/>
      <c r="I7" s="267"/>
      <c r="J7" s="267"/>
      <c r="K7" s="267"/>
      <c r="L7" s="267"/>
      <c r="M7" s="267"/>
      <c r="N7" s="267"/>
      <c r="O7" s="267"/>
      <c r="P7" s="267"/>
    </row>
    <row r="8" spans="1:17" s="52" customFormat="1" ht="21.75" customHeight="1" x14ac:dyDescent="0.25">
      <c r="A8" s="268" t="s">
        <v>44</v>
      </c>
      <c r="B8" s="269" t="s">
        <v>45</v>
      </c>
      <c r="C8" s="270" t="s">
        <v>46</v>
      </c>
      <c r="D8" s="271" t="s">
        <v>47</v>
      </c>
      <c r="E8" s="272" t="s">
        <v>48</v>
      </c>
      <c r="F8" s="273" t="s">
        <v>49</v>
      </c>
      <c r="G8" s="274" t="s">
        <v>50</v>
      </c>
      <c r="H8" s="275" t="s">
        <v>51</v>
      </c>
      <c r="I8" s="276" t="s">
        <v>52</v>
      </c>
      <c r="J8" s="277" t="s">
        <v>53</v>
      </c>
      <c r="K8" s="269" t="s">
        <v>54</v>
      </c>
      <c r="L8" s="278" t="s">
        <v>55</v>
      </c>
      <c r="M8" s="279" t="s">
        <v>56</v>
      </c>
      <c r="N8" s="279"/>
      <c r="O8" s="280" t="s">
        <v>57</v>
      </c>
      <c r="P8" s="280"/>
      <c r="Q8" s="280"/>
    </row>
    <row r="9" spans="1:17" s="52" customFormat="1" ht="43.5" customHeight="1" x14ac:dyDescent="0.25">
      <c r="A9" s="268"/>
      <c r="B9" s="269"/>
      <c r="C9" s="270"/>
      <c r="D9" s="271"/>
      <c r="E9" s="272"/>
      <c r="F9" s="273"/>
      <c r="G9" s="274"/>
      <c r="H9" s="275"/>
      <c r="I9" s="276"/>
      <c r="J9" s="277"/>
      <c r="K9" s="269"/>
      <c r="L9" s="278"/>
      <c r="M9" s="50" t="s">
        <v>58</v>
      </c>
      <c r="N9" s="51" t="s">
        <v>59</v>
      </c>
      <c r="O9" s="53" t="s">
        <v>60</v>
      </c>
      <c r="P9" s="54" t="s">
        <v>61</v>
      </c>
      <c r="Q9" s="55" t="s">
        <v>62</v>
      </c>
    </row>
    <row r="10" spans="1:17" s="67" customFormat="1" ht="18" customHeight="1" x14ac:dyDescent="0.25">
      <c r="A10" s="56" t="s">
        <v>63</v>
      </c>
      <c r="B10" s="57"/>
      <c r="C10" s="58"/>
      <c r="D10" s="59"/>
      <c r="E10" s="60"/>
      <c r="F10" s="231"/>
      <c r="G10" s="60"/>
      <c r="H10" s="231"/>
      <c r="I10" s="60"/>
      <c r="J10" s="231"/>
      <c r="K10" s="229"/>
      <c r="L10" s="231"/>
      <c r="M10" s="63"/>
      <c r="N10" s="64"/>
      <c r="O10" s="139" t="s">
        <v>301</v>
      </c>
      <c r="P10" s="65"/>
      <c r="Q10" s="66"/>
    </row>
    <row r="11" spans="1:17" s="67" customFormat="1" ht="18" customHeight="1" x14ac:dyDescent="0.25">
      <c r="A11" s="68" t="s">
        <v>64</v>
      </c>
      <c r="B11" s="57"/>
      <c r="C11" s="58"/>
      <c r="D11" s="69"/>
      <c r="E11" s="60"/>
      <c r="F11" s="231"/>
      <c r="G11" s="60"/>
      <c r="H11" s="231"/>
      <c r="I11" s="60"/>
      <c r="J11" s="231"/>
      <c r="K11" s="230"/>
      <c r="L11" s="231"/>
      <c r="M11" s="63"/>
      <c r="N11" s="64"/>
      <c r="O11" s="139" t="s">
        <v>331</v>
      </c>
      <c r="P11" s="71"/>
      <c r="Q11" s="72"/>
    </row>
    <row r="12" spans="1:17" s="67" customFormat="1" ht="18" customHeight="1" x14ac:dyDescent="0.3">
      <c r="A12" s="68" t="s">
        <v>65</v>
      </c>
      <c r="B12" s="73"/>
      <c r="C12" s="74"/>
      <c r="D12" s="69"/>
      <c r="E12" s="60"/>
      <c r="F12" s="231"/>
      <c r="G12" s="60"/>
      <c r="H12" s="231"/>
      <c r="I12" s="60"/>
      <c r="J12" s="231"/>
      <c r="K12" s="230"/>
      <c r="L12" s="231"/>
      <c r="M12" s="63"/>
      <c r="N12" s="64"/>
      <c r="O12" s="139" t="s">
        <v>302</v>
      </c>
      <c r="P12" s="76"/>
      <c r="Q12" s="61"/>
    </row>
    <row r="13" spans="1:17" s="77" customFormat="1" ht="18" customHeight="1" x14ac:dyDescent="0.3">
      <c r="A13" s="68" t="s">
        <v>66</v>
      </c>
      <c r="B13" s="73"/>
      <c r="C13" s="74"/>
      <c r="D13" s="69"/>
      <c r="E13" s="60"/>
      <c r="F13" s="231"/>
      <c r="G13" s="60"/>
      <c r="H13" s="231"/>
      <c r="I13" s="60"/>
      <c r="J13" s="231"/>
      <c r="K13" s="230"/>
      <c r="L13" s="231"/>
      <c r="M13" s="63"/>
      <c r="N13" s="64"/>
      <c r="O13" s="139" t="s">
        <v>303</v>
      </c>
      <c r="P13" s="76"/>
      <c r="Q13" s="61"/>
    </row>
    <row r="14" spans="1:17" s="77" customFormat="1" ht="18" customHeight="1" x14ac:dyDescent="0.3">
      <c r="A14" s="68" t="s">
        <v>67</v>
      </c>
      <c r="B14" s="73"/>
      <c r="C14" s="74"/>
      <c r="D14" s="69"/>
      <c r="E14" s="60"/>
      <c r="F14" s="231"/>
      <c r="G14" s="60"/>
      <c r="H14" s="231"/>
      <c r="I14" s="60"/>
      <c r="J14" s="231"/>
      <c r="K14" s="230"/>
      <c r="L14" s="231"/>
      <c r="M14" s="78"/>
      <c r="N14" s="79"/>
      <c r="O14" s="119" t="s">
        <v>304</v>
      </c>
      <c r="P14" s="76"/>
      <c r="Q14" s="61"/>
    </row>
    <row r="15" spans="1:17" s="77" customFormat="1" ht="18" customHeight="1" x14ac:dyDescent="0.3">
      <c r="A15" s="68" t="s">
        <v>68</v>
      </c>
      <c r="B15" s="73"/>
      <c r="C15" s="74"/>
      <c r="D15" s="69"/>
      <c r="E15" s="60"/>
      <c r="F15" s="231"/>
      <c r="G15" s="60"/>
      <c r="H15" s="231"/>
      <c r="I15" s="60"/>
      <c r="J15" s="231"/>
      <c r="K15" s="230"/>
      <c r="L15" s="231"/>
      <c r="M15" s="63"/>
      <c r="N15" s="64"/>
      <c r="O15" s="139" t="s">
        <v>305</v>
      </c>
      <c r="P15" s="76"/>
      <c r="Q15" s="61"/>
    </row>
    <row r="16" spans="1:17" s="77" customFormat="1" ht="18" customHeight="1" x14ac:dyDescent="0.3">
      <c r="A16" s="68" t="s">
        <v>69</v>
      </c>
      <c r="B16" s="73"/>
      <c r="C16" s="74"/>
      <c r="D16" s="69"/>
      <c r="E16" s="60"/>
      <c r="F16" s="231"/>
      <c r="G16" s="60"/>
      <c r="H16" s="231"/>
      <c r="I16" s="60"/>
      <c r="J16" s="231"/>
      <c r="K16" s="230"/>
      <c r="L16" s="231"/>
      <c r="M16" s="63"/>
      <c r="N16" s="64"/>
      <c r="O16" s="139" t="s">
        <v>306</v>
      </c>
      <c r="P16" s="76"/>
      <c r="Q16" s="61"/>
    </row>
    <row r="17" spans="1:17" s="77" customFormat="1" ht="18" customHeight="1" x14ac:dyDescent="0.3">
      <c r="A17" s="68" t="s">
        <v>70</v>
      </c>
      <c r="B17" s="73"/>
      <c r="C17" s="74"/>
      <c r="D17" s="69"/>
      <c r="E17" s="60"/>
      <c r="F17" s="231"/>
      <c r="G17" s="60"/>
      <c r="H17" s="231"/>
      <c r="I17" s="60"/>
      <c r="J17" s="231"/>
      <c r="K17" s="230"/>
      <c r="L17" s="231"/>
      <c r="M17" s="78"/>
      <c r="N17" s="79"/>
      <c r="O17" s="119" t="s">
        <v>307</v>
      </c>
      <c r="P17" s="76"/>
      <c r="Q17" s="61"/>
    </row>
    <row r="18" spans="1:17" s="77" customFormat="1" ht="18" customHeight="1" x14ac:dyDescent="0.3">
      <c r="A18" s="68" t="s">
        <v>71</v>
      </c>
      <c r="B18" s="73"/>
      <c r="C18" s="74"/>
      <c r="D18" s="69"/>
      <c r="E18" s="60"/>
      <c r="F18" s="231"/>
      <c r="G18" s="60"/>
      <c r="H18" s="61"/>
      <c r="I18" s="60"/>
      <c r="J18" s="61"/>
      <c r="K18" s="230"/>
      <c r="L18" s="231"/>
      <c r="M18" s="63"/>
      <c r="N18" s="64"/>
      <c r="O18" s="139" t="s">
        <v>308</v>
      </c>
      <c r="P18" s="76"/>
      <c r="Q18" s="61"/>
    </row>
    <row r="19" spans="1:17" s="77" customFormat="1" ht="18" customHeight="1" x14ac:dyDescent="0.3">
      <c r="A19" s="68" t="s">
        <v>72</v>
      </c>
      <c r="B19" s="73"/>
      <c r="C19" s="74"/>
      <c r="D19" s="69"/>
      <c r="E19" s="60"/>
      <c r="F19" s="231"/>
      <c r="G19" s="60"/>
      <c r="H19" s="61"/>
      <c r="I19" s="60"/>
      <c r="J19" s="61"/>
      <c r="K19" s="230"/>
      <c r="L19" s="231"/>
      <c r="M19" s="63"/>
      <c r="N19" s="64"/>
      <c r="O19" s="139" t="s">
        <v>309</v>
      </c>
      <c r="P19" s="76"/>
      <c r="Q19" s="61"/>
    </row>
    <row r="20" spans="1:17" s="77" customFormat="1" ht="18" customHeight="1" x14ac:dyDescent="0.3">
      <c r="A20" s="68" t="s">
        <v>73</v>
      </c>
      <c r="B20" s="73"/>
      <c r="C20" s="74"/>
      <c r="D20" s="69"/>
      <c r="E20" s="60"/>
      <c r="F20" s="231"/>
      <c r="G20" s="60"/>
      <c r="H20" s="61"/>
      <c r="I20" s="60"/>
      <c r="J20" s="61"/>
      <c r="K20" s="230"/>
      <c r="L20" s="231"/>
      <c r="M20" s="78"/>
      <c r="N20" s="79"/>
      <c r="O20" s="119" t="s">
        <v>310</v>
      </c>
      <c r="P20" s="76"/>
      <c r="Q20" s="61"/>
    </row>
    <row r="21" spans="1:17" s="77" customFormat="1" ht="18" customHeight="1" x14ac:dyDescent="0.3">
      <c r="A21" s="68" t="s">
        <v>74</v>
      </c>
      <c r="B21" s="73"/>
      <c r="C21" s="74"/>
      <c r="D21" s="69"/>
      <c r="E21" s="60"/>
      <c r="F21" s="61"/>
      <c r="G21" s="60"/>
      <c r="H21" s="61"/>
      <c r="I21" s="60"/>
      <c r="J21" s="61"/>
      <c r="K21" s="70"/>
      <c r="L21" s="75"/>
      <c r="M21" s="63"/>
      <c r="N21" s="64"/>
      <c r="O21" s="139" t="s">
        <v>311</v>
      </c>
      <c r="P21" s="76"/>
      <c r="Q21" s="61"/>
    </row>
    <row r="22" spans="1:17" s="77" customFormat="1" ht="18" customHeight="1" x14ac:dyDescent="0.3">
      <c r="A22" s="68" t="s">
        <v>75</v>
      </c>
      <c r="B22" s="73"/>
      <c r="C22" s="74"/>
      <c r="D22" s="69"/>
      <c r="E22" s="60"/>
      <c r="F22" s="61"/>
      <c r="G22" s="60"/>
      <c r="H22" s="61"/>
      <c r="I22" s="60"/>
      <c r="J22" s="61"/>
      <c r="K22" s="70"/>
      <c r="L22" s="75"/>
      <c r="M22" s="63"/>
      <c r="N22" s="64"/>
      <c r="O22" s="139" t="s">
        <v>312</v>
      </c>
      <c r="P22" s="76"/>
      <c r="Q22" s="61"/>
    </row>
    <row r="23" spans="1:17" s="77" customFormat="1" ht="18" customHeight="1" x14ac:dyDescent="0.3">
      <c r="A23" s="68" t="s">
        <v>76</v>
      </c>
      <c r="B23" s="73"/>
      <c r="C23" s="74"/>
      <c r="D23" s="69"/>
      <c r="E23" s="60"/>
      <c r="F23" s="61"/>
      <c r="G23" s="60"/>
      <c r="H23" s="61"/>
      <c r="I23" s="60"/>
      <c r="J23" s="61"/>
      <c r="K23" s="70"/>
      <c r="L23" s="75"/>
      <c r="M23" s="78"/>
      <c r="N23" s="79"/>
      <c r="O23" s="119" t="s">
        <v>313</v>
      </c>
      <c r="P23" s="76"/>
      <c r="Q23" s="61"/>
    </row>
    <row r="24" spans="1:17" s="77" customFormat="1" ht="18" customHeight="1" x14ac:dyDescent="0.3">
      <c r="A24" s="68" t="s">
        <v>77</v>
      </c>
      <c r="B24" s="73"/>
      <c r="C24" s="74"/>
      <c r="D24" s="69"/>
      <c r="E24" s="60"/>
      <c r="F24" s="61"/>
      <c r="G24" s="60"/>
      <c r="H24" s="61"/>
      <c r="I24" s="60"/>
      <c r="J24" s="61"/>
      <c r="K24" s="70"/>
      <c r="L24" s="75"/>
      <c r="M24" s="63"/>
      <c r="N24" s="64"/>
      <c r="O24" s="139" t="s">
        <v>314</v>
      </c>
      <c r="P24" s="76"/>
      <c r="Q24" s="61"/>
    </row>
    <row r="25" spans="1:17" s="77" customFormat="1" ht="18" customHeight="1" x14ac:dyDescent="0.3">
      <c r="A25" s="68" t="s">
        <v>78</v>
      </c>
      <c r="B25" s="73"/>
      <c r="C25" s="74"/>
      <c r="D25" s="69"/>
      <c r="E25" s="60"/>
      <c r="F25" s="61"/>
      <c r="G25" s="60"/>
      <c r="H25" s="61"/>
      <c r="I25" s="60"/>
      <c r="J25" s="61"/>
      <c r="K25" s="70"/>
      <c r="L25" s="75"/>
      <c r="M25" s="63"/>
      <c r="N25" s="64"/>
      <c r="O25" s="139" t="s">
        <v>315</v>
      </c>
      <c r="P25" s="76"/>
      <c r="Q25" s="61"/>
    </row>
    <row r="26" spans="1:17" s="77" customFormat="1" ht="18" customHeight="1" x14ac:dyDescent="0.3">
      <c r="A26" s="68" t="s">
        <v>79</v>
      </c>
      <c r="B26" s="73"/>
      <c r="C26" s="74"/>
      <c r="D26" s="69"/>
      <c r="E26" s="60"/>
      <c r="F26" s="61"/>
      <c r="G26" s="60"/>
      <c r="H26" s="61"/>
      <c r="I26" s="60"/>
      <c r="J26" s="61"/>
      <c r="K26" s="70"/>
      <c r="L26" s="75"/>
      <c r="M26" s="78"/>
      <c r="N26" s="79"/>
      <c r="O26" s="119" t="s">
        <v>316</v>
      </c>
      <c r="P26" s="76"/>
      <c r="Q26" s="61"/>
    </row>
    <row r="27" spans="1:17" s="77" customFormat="1" ht="18" customHeight="1" x14ac:dyDescent="0.3">
      <c r="A27" s="68" t="s">
        <v>80</v>
      </c>
      <c r="B27" s="73"/>
      <c r="C27" s="74"/>
      <c r="D27" s="69"/>
      <c r="E27" s="60"/>
      <c r="F27" s="61"/>
      <c r="G27" s="60"/>
      <c r="H27" s="61"/>
      <c r="I27" s="60"/>
      <c r="J27" s="61"/>
      <c r="K27" s="70"/>
      <c r="L27" s="75"/>
      <c r="M27" s="63"/>
      <c r="N27" s="64"/>
      <c r="O27" s="139" t="s">
        <v>317</v>
      </c>
      <c r="P27" s="76"/>
      <c r="Q27" s="61"/>
    </row>
    <row r="28" spans="1:17" s="77" customFormat="1" ht="18" customHeight="1" x14ac:dyDescent="0.3">
      <c r="A28" s="68" t="s">
        <v>81</v>
      </c>
      <c r="B28" s="73"/>
      <c r="C28" s="74"/>
      <c r="D28" s="69"/>
      <c r="E28" s="60"/>
      <c r="F28" s="61"/>
      <c r="G28" s="60"/>
      <c r="H28" s="61"/>
      <c r="I28" s="60"/>
      <c r="J28" s="61"/>
      <c r="K28" s="70"/>
      <c r="L28" s="75"/>
      <c r="M28" s="63"/>
      <c r="N28" s="64"/>
      <c r="O28" s="139" t="s">
        <v>318</v>
      </c>
      <c r="P28" s="76"/>
      <c r="Q28" s="61"/>
    </row>
    <row r="29" spans="1:17" s="77" customFormat="1" ht="18" customHeight="1" x14ac:dyDescent="0.3">
      <c r="A29" s="68" t="s">
        <v>82</v>
      </c>
      <c r="B29" s="73"/>
      <c r="C29" s="74"/>
      <c r="D29" s="69"/>
      <c r="E29" s="60"/>
      <c r="F29" s="61"/>
      <c r="G29" s="60"/>
      <c r="H29" s="61"/>
      <c r="I29" s="60"/>
      <c r="J29" s="61"/>
      <c r="K29" s="70"/>
      <c r="L29" s="75"/>
      <c r="M29" s="78"/>
      <c r="N29" s="79"/>
      <c r="O29" s="119" t="s">
        <v>319</v>
      </c>
      <c r="P29" s="76"/>
      <c r="Q29" s="61"/>
    </row>
    <row r="30" spans="1:17" s="77" customFormat="1" ht="18" customHeight="1" x14ac:dyDescent="0.3">
      <c r="A30" s="68" t="s">
        <v>83</v>
      </c>
      <c r="B30" s="73"/>
      <c r="C30" s="74"/>
      <c r="D30" s="69"/>
      <c r="E30" s="60"/>
      <c r="F30" s="61"/>
      <c r="G30" s="60"/>
      <c r="H30" s="61"/>
      <c r="I30" s="60"/>
      <c r="J30" s="61"/>
      <c r="K30" s="70"/>
      <c r="L30" s="75"/>
      <c r="M30" s="63"/>
      <c r="N30" s="64"/>
      <c r="O30" s="139" t="s">
        <v>320</v>
      </c>
      <c r="P30" s="76"/>
      <c r="Q30" s="61"/>
    </row>
    <row r="31" spans="1:17" s="77" customFormat="1" ht="18" customHeight="1" x14ac:dyDescent="0.3">
      <c r="A31" s="68" t="s">
        <v>84</v>
      </c>
      <c r="B31" s="73"/>
      <c r="C31" s="74"/>
      <c r="D31" s="69"/>
      <c r="E31" s="60"/>
      <c r="F31" s="61"/>
      <c r="G31" s="60"/>
      <c r="H31" s="61"/>
      <c r="I31" s="60"/>
      <c r="J31" s="61"/>
      <c r="K31" s="70"/>
      <c r="L31" s="75"/>
      <c r="M31" s="63"/>
      <c r="N31" s="64"/>
      <c r="O31" s="139" t="s">
        <v>321</v>
      </c>
      <c r="P31" s="76"/>
      <c r="Q31" s="61"/>
    </row>
    <row r="32" spans="1:17" s="77" customFormat="1" ht="18" customHeight="1" x14ac:dyDescent="0.3">
      <c r="A32" s="68" t="s">
        <v>85</v>
      </c>
      <c r="B32" s="73"/>
      <c r="C32" s="74"/>
      <c r="D32" s="69"/>
      <c r="E32" s="60"/>
      <c r="F32" s="61"/>
      <c r="G32" s="60"/>
      <c r="H32" s="61"/>
      <c r="I32" s="60"/>
      <c r="J32" s="61"/>
      <c r="K32" s="70"/>
      <c r="L32" s="75"/>
      <c r="M32" s="78"/>
      <c r="N32" s="79"/>
      <c r="O32" s="119" t="s">
        <v>322</v>
      </c>
      <c r="P32" s="76"/>
      <c r="Q32" s="61"/>
    </row>
    <row r="33" spans="1:17" s="77" customFormat="1" ht="18" customHeight="1" x14ac:dyDescent="0.3">
      <c r="A33" s="68" t="s">
        <v>86</v>
      </c>
      <c r="B33" s="73"/>
      <c r="C33" s="74"/>
      <c r="D33" s="69"/>
      <c r="E33" s="60"/>
      <c r="F33" s="61"/>
      <c r="G33" s="60"/>
      <c r="H33" s="61"/>
      <c r="I33" s="60"/>
      <c r="J33" s="61"/>
      <c r="K33" s="70"/>
      <c r="L33" s="75"/>
      <c r="M33" s="63"/>
      <c r="N33" s="64"/>
      <c r="O33" s="139" t="s">
        <v>323</v>
      </c>
      <c r="P33" s="76"/>
      <c r="Q33" s="61"/>
    </row>
    <row r="34" spans="1:17" s="77" customFormat="1" ht="18" customHeight="1" x14ac:dyDescent="0.3">
      <c r="A34" s="68" t="s">
        <v>87</v>
      </c>
      <c r="B34" s="73"/>
      <c r="C34" s="74"/>
      <c r="D34" s="69"/>
      <c r="E34" s="60"/>
      <c r="F34" s="61"/>
      <c r="G34" s="60"/>
      <c r="H34" s="61"/>
      <c r="I34" s="60"/>
      <c r="J34" s="61"/>
      <c r="K34" s="70"/>
      <c r="L34" s="75"/>
      <c r="M34" s="63"/>
      <c r="N34" s="64"/>
      <c r="O34" s="139" t="s">
        <v>324</v>
      </c>
      <c r="P34" s="76"/>
      <c r="Q34" s="61"/>
    </row>
    <row r="35" spans="1:17" s="77" customFormat="1" ht="18" customHeight="1" x14ac:dyDescent="0.3">
      <c r="A35" s="68" t="s">
        <v>88</v>
      </c>
      <c r="B35" s="73"/>
      <c r="C35" s="74"/>
      <c r="D35" s="69"/>
      <c r="E35" s="60"/>
      <c r="F35" s="61"/>
      <c r="G35" s="60"/>
      <c r="H35" s="61"/>
      <c r="I35" s="60"/>
      <c r="J35" s="61"/>
      <c r="K35" s="70"/>
      <c r="L35" s="75"/>
      <c r="M35" s="78"/>
      <c r="N35" s="79"/>
      <c r="O35" s="119" t="s">
        <v>325</v>
      </c>
      <c r="P35" s="76"/>
      <c r="Q35" s="61"/>
    </row>
    <row r="36" spans="1:17" s="77" customFormat="1" ht="18" customHeight="1" x14ac:dyDescent="0.3">
      <c r="A36" s="68" t="s">
        <v>89</v>
      </c>
      <c r="B36" s="73"/>
      <c r="C36" s="74"/>
      <c r="D36" s="69"/>
      <c r="E36" s="60"/>
      <c r="F36" s="61"/>
      <c r="G36" s="60"/>
      <c r="H36" s="61"/>
      <c r="I36" s="60"/>
      <c r="J36" s="61"/>
      <c r="K36" s="70"/>
      <c r="L36" s="75"/>
      <c r="M36" s="63"/>
      <c r="N36" s="64"/>
      <c r="O36" s="139" t="s">
        <v>326</v>
      </c>
      <c r="P36" s="76"/>
      <c r="Q36" s="61"/>
    </row>
    <row r="37" spans="1:17" s="77" customFormat="1" ht="18" customHeight="1" x14ac:dyDescent="0.3">
      <c r="A37" s="68" t="s">
        <v>90</v>
      </c>
      <c r="B37" s="73"/>
      <c r="C37" s="74"/>
      <c r="D37" s="69"/>
      <c r="E37" s="60"/>
      <c r="F37" s="61"/>
      <c r="G37" s="60"/>
      <c r="H37" s="61"/>
      <c r="I37" s="60"/>
      <c r="J37" s="61"/>
      <c r="K37" s="70"/>
      <c r="L37" s="75"/>
      <c r="M37" s="63"/>
      <c r="N37" s="64"/>
      <c r="O37" s="139" t="s">
        <v>327</v>
      </c>
      <c r="P37" s="76"/>
      <c r="Q37" s="61"/>
    </row>
    <row r="38" spans="1:17" s="77" customFormat="1" ht="18" customHeight="1" x14ac:dyDescent="0.3">
      <c r="A38" s="68" t="s">
        <v>91</v>
      </c>
      <c r="B38" s="73"/>
      <c r="C38" s="74"/>
      <c r="D38" s="69"/>
      <c r="E38" s="60"/>
      <c r="F38" s="61"/>
      <c r="G38" s="60"/>
      <c r="H38" s="61"/>
      <c r="I38" s="60"/>
      <c r="J38" s="61"/>
      <c r="K38" s="70"/>
      <c r="L38" s="75"/>
      <c r="M38" s="78"/>
      <c r="N38" s="79"/>
      <c r="O38" s="119" t="s">
        <v>328</v>
      </c>
      <c r="P38" s="76"/>
      <c r="Q38" s="61"/>
    </row>
    <row r="39" spans="1:17" s="77" customFormat="1" ht="18" customHeight="1" x14ac:dyDescent="0.3">
      <c r="A39" s="68" t="s">
        <v>92</v>
      </c>
      <c r="B39" s="80"/>
      <c r="C39" s="81"/>
      <c r="D39" s="82"/>
      <c r="E39" s="83"/>
      <c r="F39" s="84"/>
      <c r="G39" s="83"/>
      <c r="H39" s="84"/>
      <c r="I39" s="83"/>
      <c r="J39" s="84"/>
      <c r="K39" s="85"/>
      <c r="L39" s="86"/>
      <c r="M39" s="78"/>
      <c r="N39" s="79"/>
      <c r="O39" s="139" t="s">
        <v>329</v>
      </c>
      <c r="P39" s="87"/>
      <c r="Q39" s="84"/>
    </row>
    <row r="40" spans="1:17" s="77" customFormat="1" ht="18" customHeight="1" x14ac:dyDescent="0.3">
      <c r="A40" s="68" t="s">
        <v>93</v>
      </c>
      <c r="B40" s="80"/>
      <c r="C40" s="81"/>
      <c r="D40" s="82"/>
      <c r="E40" s="83"/>
      <c r="F40" s="84"/>
      <c r="G40" s="83"/>
      <c r="H40" s="84"/>
      <c r="I40" s="83"/>
      <c r="J40" s="84"/>
      <c r="K40" s="85"/>
      <c r="L40" s="86"/>
      <c r="M40" s="88"/>
      <c r="N40" s="89"/>
      <c r="O40" s="139" t="s">
        <v>330</v>
      </c>
      <c r="P40" s="87"/>
      <c r="Q40" s="84"/>
    </row>
    <row r="41" spans="1:17" s="77" customFormat="1" ht="18" customHeight="1" x14ac:dyDescent="0.3">
      <c r="A41" s="68" t="s">
        <v>94</v>
      </c>
      <c r="B41" s="80"/>
      <c r="C41" s="81"/>
      <c r="D41" s="82"/>
      <c r="E41" s="83"/>
      <c r="F41" s="84"/>
      <c r="G41" s="83"/>
      <c r="H41" s="84"/>
      <c r="I41" s="83"/>
      <c r="J41" s="84"/>
      <c r="K41" s="85"/>
      <c r="L41" s="86"/>
      <c r="M41" s="78"/>
      <c r="N41" s="79"/>
      <c r="O41" s="119" t="s">
        <v>332</v>
      </c>
      <c r="P41" s="87"/>
      <c r="Q41" s="84"/>
    </row>
    <row r="42" spans="1:17" s="77" customFormat="1" ht="18" customHeight="1" x14ac:dyDescent="0.3">
      <c r="A42" s="68" t="s">
        <v>95</v>
      </c>
      <c r="B42" s="80"/>
      <c r="C42" s="81"/>
      <c r="D42" s="82"/>
      <c r="E42" s="83"/>
      <c r="F42" s="84"/>
      <c r="G42" s="83"/>
      <c r="H42" s="84"/>
      <c r="I42" s="83"/>
      <c r="J42" s="84"/>
      <c r="K42" s="85"/>
      <c r="L42" s="86"/>
      <c r="M42" s="78"/>
      <c r="N42" s="79"/>
      <c r="O42" s="139" t="s">
        <v>333</v>
      </c>
      <c r="P42" s="87"/>
      <c r="Q42" s="84"/>
    </row>
    <row r="43" spans="1:17" s="77" customFormat="1" ht="18" customHeight="1" x14ac:dyDescent="0.3">
      <c r="A43" s="68" t="s">
        <v>96</v>
      </c>
      <c r="B43" s="80"/>
      <c r="C43" s="81"/>
      <c r="D43" s="82"/>
      <c r="E43" s="83"/>
      <c r="F43" s="84"/>
      <c r="G43" s="83"/>
      <c r="H43" s="84"/>
      <c r="I43" s="83"/>
      <c r="J43" s="84"/>
      <c r="K43" s="85"/>
      <c r="L43" s="86"/>
      <c r="M43" s="88"/>
      <c r="N43" s="89"/>
      <c r="O43" s="139" t="s">
        <v>334</v>
      </c>
      <c r="P43" s="87"/>
      <c r="Q43" s="84"/>
    </row>
    <row r="44" spans="1:17" s="77" customFormat="1" ht="18" customHeight="1" thickBot="1" x14ac:dyDescent="0.35">
      <c r="A44" s="68" t="s">
        <v>97</v>
      </c>
      <c r="B44" s="90"/>
      <c r="C44" s="91"/>
      <c r="D44" s="92"/>
      <c r="E44" s="93"/>
      <c r="F44" s="94"/>
      <c r="G44" s="93"/>
      <c r="H44" s="94"/>
      <c r="I44" s="93"/>
      <c r="J44" s="94"/>
      <c r="K44" s="95"/>
      <c r="L44" s="96"/>
      <c r="M44" s="97"/>
      <c r="N44" s="98"/>
      <c r="O44" s="159" t="s">
        <v>335</v>
      </c>
      <c r="P44" s="99"/>
      <c r="Q44" s="94"/>
    </row>
    <row r="45" spans="1:17" ht="28.5" customHeight="1" thickBot="1" x14ac:dyDescent="0.4">
      <c r="I45" s="266" t="s">
        <v>98</v>
      </c>
      <c r="J45" s="266"/>
      <c r="K45" s="266"/>
      <c r="L45" s="100">
        <f>SUM(L10:L44)</f>
        <v>0</v>
      </c>
      <c r="M45" s="101">
        <f>SUM(M10:M44)</f>
        <v>0</v>
      </c>
      <c r="N45" s="101">
        <f>SUM(N10:N44)</f>
        <v>0</v>
      </c>
    </row>
  </sheetData>
  <sheetProtection password="DC30" sheet="1" objects="1" scenarios="1"/>
  <mergeCells count="21">
    <mergeCell ref="A1:P1"/>
    <mergeCell ref="A3:P3"/>
    <mergeCell ref="C5:D5"/>
    <mergeCell ref="F5:H5"/>
    <mergeCell ref="J5:L5"/>
    <mergeCell ref="I45:K45"/>
    <mergeCell ref="A7:P7"/>
    <mergeCell ref="A8:A9"/>
    <mergeCell ref="B8:B9"/>
    <mergeCell ref="C8:C9"/>
    <mergeCell ref="D8:D9"/>
    <mergeCell ref="E8:E9"/>
    <mergeCell ref="F8:F9"/>
    <mergeCell ref="G8:G9"/>
    <mergeCell ref="H8:H9"/>
    <mergeCell ref="I8:I9"/>
    <mergeCell ref="J8:J9"/>
    <mergeCell ref="K8:K9"/>
    <mergeCell ref="L8:L9"/>
    <mergeCell ref="M8:N8"/>
    <mergeCell ref="O8:Q8"/>
  </mergeCells>
  <pageMargins left="0.7" right="0.7" top="0.75" bottom="0.75" header="0.51180555555555496" footer="0.51180555555555496"/>
  <pageSetup paperSize="8" firstPageNumber="0" fitToHeight="0" orientation="landscape" horizontalDpi="300" verticalDpi="300" r:id="rId1"/>
  <colBreaks count="2" manualBreakCount="2">
    <brk id="5" max="1048575" man="1"/>
    <brk id="9"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V71"/>
  <sheetViews>
    <sheetView showGridLines="0" showRowColHeaders="0" topLeftCell="A2" zoomScale="75" zoomScaleNormal="75" workbookViewId="0">
      <selection activeCell="E5" sqref="E5"/>
    </sheetView>
  </sheetViews>
  <sheetFormatPr baseColWidth="10" defaultColWidth="8.85546875" defaultRowHeight="15" x14ac:dyDescent="0.25"/>
  <cols>
    <col min="1" max="1" width="8.7109375" style="102" customWidth="1"/>
    <col min="2" max="2" width="41.7109375" customWidth="1"/>
    <col min="3" max="3" width="12.28515625" customWidth="1"/>
    <col min="4" max="4" width="13.42578125" customWidth="1"/>
    <col min="5" max="5" width="42.28515625" customWidth="1"/>
    <col min="6" max="6" width="12.7109375" customWidth="1"/>
    <col min="7" max="7" width="40.5703125" customWidth="1"/>
    <col min="8" max="8" width="13.28515625" customWidth="1"/>
    <col min="9" max="9" width="40.5703125" customWidth="1"/>
    <col min="10" max="10" width="13.28515625" customWidth="1"/>
    <col min="11" max="11" width="9.7109375" customWidth="1"/>
    <col min="12" max="12" width="20.85546875" customWidth="1"/>
    <col min="13" max="13" width="19" customWidth="1"/>
    <col min="14" max="14" width="18.7109375" customWidth="1"/>
    <col min="15" max="15" width="14.140625" customWidth="1"/>
    <col min="16" max="16" width="34.7109375" customWidth="1"/>
    <col min="17" max="21" width="11.28515625" customWidth="1"/>
    <col min="22" max="22" width="14.85546875" customWidth="1"/>
    <col min="23" max="1025" width="11.28515625" customWidth="1"/>
  </cols>
  <sheetData>
    <row r="1" spans="1:22" s="36" customFormat="1" ht="20.25" hidden="1" customHeight="1" x14ac:dyDescent="0.25">
      <c r="A1" s="294" t="s">
        <v>39</v>
      </c>
      <c r="B1" s="294"/>
      <c r="C1" s="294"/>
      <c r="D1" s="294"/>
      <c r="E1" s="294"/>
      <c r="F1" s="294"/>
      <c r="G1" s="294"/>
      <c r="H1" s="294"/>
      <c r="I1" s="294"/>
      <c r="J1" s="294"/>
      <c r="K1" s="294"/>
      <c r="L1" s="294"/>
      <c r="M1" s="294"/>
      <c r="N1" s="294"/>
      <c r="O1" s="294"/>
      <c r="P1" s="294"/>
    </row>
    <row r="2" spans="1:22" s="40" customFormat="1" ht="20.25" customHeight="1" x14ac:dyDescent="0.25">
      <c r="A2" s="38"/>
      <c r="B2" s="38"/>
      <c r="C2" s="38"/>
      <c r="D2" s="38"/>
      <c r="E2" s="38"/>
      <c r="F2" s="38"/>
      <c r="G2" s="38"/>
      <c r="H2" s="38"/>
      <c r="I2" s="38"/>
      <c r="J2" s="38"/>
      <c r="K2" s="38"/>
      <c r="L2" s="38"/>
      <c r="M2" s="38"/>
      <c r="N2" s="38"/>
      <c r="O2" s="38"/>
      <c r="P2" s="38"/>
    </row>
    <row r="3" spans="1:22" s="36" customFormat="1" ht="20.25" customHeight="1" x14ac:dyDescent="0.25">
      <c r="A3" s="282" t="s">
        <v>99</v>
      </c>
      <c r="B3" s="282"/>
      <c r="C3" s="282"/>
      <c r="D3" s="282"/>
      <c r="E3" s="282"/>
      <c r="F3" s="282"/>
      <c r="G3" s="282"/>
      <c r="H3" s="282"/>
      <c r="I3" s="282"/>
      <c r="J3" s="282"/>
      <c r="K3" s="282"/>
      <c r="L3" s="282"/>
      <c r="M3" s="282"/>
      <c r="N3" s="282"/>
      <c r="O3" s="282"/>
      <c r="P3" s="282"/>
    </row>
    <row r="4" spans="1:22" s="36" customFormat="1" x14ac:dyDescent="0.25">
      <c r="A4" s="41"/>
      <c r="B4" s="42"/>
      <c r="C4" s="39"/>
      <c r="D4" s="39"/>
      <c r="E4" s="39"/>
      <c r="F4" s="39"/>
      <c r="G4" s="39"/>
      <c r="H4" s="39"/>
      <c r="I4" s="39"/>
      <c r="J4" s="39"/>
      <c r="K4" s="39"/>
      <c r="L4" s="39"/>
      <c r="M4" s="39"/>
      <c r="N4" s="39"/>
      <c r="O4" s="39"/>
      <c r="P4" s="39"/>
    </row>
    <row r="5" spans="1:22" s="36" customFormat="1" ht="20.25" customHeight="1" x14ac:dyDescent="0.3">
      <c r="A5" s="48"/>
      <c r="B5" s="44" t="s">
        <v>41</v>
      </c>
      <c r="C5" s="283">
        <f>PORTADA!D8</f>
        <v>0</v>
      </c>
      <c r="D5" s="283"/>
      <c r="E5" s="44" t="s">
        <v>42</v>
      </c>
      <c r="F5" s="283">
        <f>PORTADA!D6</f>
        <v>0</v>
      </c>
      <c r="G5" s="283"/>
      <c r="H5" s="283"/>
      <c r="I5" s="44" t="s">
        <v>43</v>
      </c>
      <c r="J5" s="283">
        <f>PORTADA!D14</f>
        <v>0</v>
      </c>
      <c r="K5" s="283"/>
      <c r="L5" s="283"/>
      <c r="M5" s="45"/>
      <c r="N5" s="45"/>
      <c r="O5" s="46"/>
      <c r="P5" s="47"/>
    </row>
    <row r="6" spans="1:22" s="36" customFormat="1" ht="20.25" customHeight="1" x14ac:dyDescent="0.25">
      <c r="A6" s="48"/>
      <c r="B6" s="48"/>
      <c r="C6" s="49"/>
      <c r="D6" s="49"/>
      <c r="E6" s="48"/>
      <c r="F6" s="48"/>
      <c r="G6" s="48"/>
      <c r="H6" s="48"/>
      <c r="I6" s="48"/>
      <c r="J6" s="48"/>
      <c r="K6" s="48"/>
      <c r="L6" s="48"/>
      <c r="M6" s="48"/>
      <c r="N6" s="48"/>
      <c r="O6" s="48"/>
      <c r="P6" s="48"/>
    </row>
    <row r="7" spans="1:22" s="8" customFormat="1" ht="21" x14ac:dyDescent="0.25">
      <c r="A7" s="284" t="s">
        <v>31</v>
      </c>
      <c r="B7" s="284"/>
      <c r="C7" s="284"/>
      <c r="D7" s="284"/>
      <c r="E7" s="284"/>
      <c r="F7" s="284"/>
      <c r="G7" s="284"/>
      <c r="H7" s="284"/>
      <c r="I7" s="284"/>
      <c r="J7" s="284"/>
      <c r="K7" s="284"/>
      <c r="L7" s="284"/>
      <c r="M7" s="284"/>
      <c r="N7" s="284"/>
      <c r="O7" s="284"/>
    </row>
    <row r="8" spans="1:22" s="52" customFormat="1" ht="21.75" customHeight="1" x14ac:dyDescent="0.25">
      <c r="A8" s="268" t="s">
        <v>44</v>
      </c>
      <c r="B8" s="269" t="s">
        <v>45</v>
      </c>
      <c r="C8" s="285" t="s">
        <v>46</v>
      </c>
      <c r="D8" s="286" t="s">
        <v>47</v>
      </c>
      <c r="E8" s="287" t="s">
        <v>48</v>
      </c>
      <c r="F8" s="288" t="s">
        <v>49</v>
      </c>
      <c r="G8" s="287" t="s">
        <v>50</v>
      </c>
      <c r="H8" s="288" t="s">
        <v>51</v>
      </c>
      <c r="I8" s="289" t="s">
        <v>52</v>
      </c>
      <c r="J8" s="290" t="s">
        <v>53</v>
      </c>
      <c r="K8" s="291" t="s">
        <v>54</v>
      </c>
      <c r="L8" s="292" t="s">
        <v>55</v>
      </c>
      <c r="M8" s="279" t="s">
        <v>56</v>
      </c>
      <c r="N8" s="279"/>
      <c r="O8" s="293" t="s">
        <v>57</v>
      </c>
      <c r="P8" s="293"/>
    </row>
    <row r="9" spans="1:22" s="52" customFormat="1" ht="43.5" customHeight="1" x14ac:dyDescent="0.25">
      <c r="A9" s="268"/>
      <c r="B9" s="269"/>
      <c r="C9" s="285"/>
      <c r="D9" s="286"/>
      <c r="E9" s="287"/>
      <c r="F9" s="288"/>
      <c r="G9" s="287"/>
      <c r="H9" s="288"/>
      <c r="I9" s="289"/>
      <c r="J9" s="290"/>
      <c r="K9" s="291"/>
      <c r="L9" s="292"/>
      <c r="M9" s="50" t="s">
        <v>100</v>
      </c>
      <c r="N9" s="51" t="s">
        <v>101</v>
      </c>
      <c r="O9" s="53" t="s">
        <v>60</v>
      </c>
      <c r="P9" s="103" t="s">
        <v>61</v>
      </c>
    </row>
    <row r="10" spans="1:22" s="111" customFormat="1" ht="18" customHeight="1" x14ac:dyDescent="0.3">
      <c r="A10" s="104" t="s">
        <v>102</v>
      </c>
      <c r="B10" s="105"/>
      <c r="C10" s="232"/>
      <c r="D10" s="107"/>
      <c r="E10" s="108"/>
      <c r="F10" s="235"/>
      <c r="G10" s="106"/>
      <c r="H10" s="237"/>
      <c r="I10" s="108"/>
      <c r="J10" s="66"/>
      <c r="K10" s="238"/>
      <c r="L10" s="235"/>
      <c r="M10" s="109"/>
      <c r="N10" s="66"/>
      <c r="O10" s="139" t="s">
        <v>240</v>
      </c>
      <c r="P10" s="110"/>
    </row>
    <row r="11" spans="1:22" s="111" customFormat="1" ht="18" customHeight="1" x14ac:dyDescent="0.3">
      <c r="A11" s="112" t="s">
        <v>103</v>
      </c>
      <c r="B11" s="113"/>
      <c r="C11" s="233"/>
      <c r="D11" s="115"/>
      <c r="E11" s="60"/>
      <c r="F11" s="231"/>
      <c r="G11" s="116"/>
      <c r="H11" s="236"/>
      <c r="I11" s="60"/>
      <c r="J11" s="61"/>
      <c r="K11" s="239"/>
      <c r="L11" s="231"/>
      <c r="M11" s="70"/>
      <c r="N11" s="61"/>
      <c r="O11" s="139" t="s">
        <v>241</v>
      </c>
      <c r="P11" s="61"/>
    </row>
    <row r="12" spans="1:22" s="111" customFormat="1" ht="18" customHeight="1" x14ac:dyDescent="0.3">
      <c r="A12" s="120" t="s">
        <v>104</v>
      </c>
      <c r="B12" s="113"/>
      <c r="C12" s="234"/>
      <c r="D12" s="115"/>
      <c r="E12" s="121"/>
      <c r="F12" s="231"/>
      <c r="G12" s="116"/>
      <c r="H12" s="236"/>
      <c r="I12" s="60"/>
      <c r="J12" s="61"/>
      <c r="K12" s="239"/>
      <c r="L12" s="231"/>
      <c r="M12" s="70"/>
      <c r="N12" s="61"/>
      <c r="O12" s="139" t="s">
        <v>242</v>
      </c>
      <c r="P12" s="61"/>
    </row>
    <row r="13" spans="1:22" s="122" customFormat="1" ht="18" customHeight="1" x14ac:dyDescent="0.3">
      <c r="A13" s="112" t="s">
        <v>105</v>
      </c>
      <c r="B13" s="113"/>
      <c r="C13" s="234"/>
      <c r="D13" s="69"/>
      <c r="E13" s="116"/>
      <c r="F13" s="236"/>
      <c r="G13" s="121"/>
      <c r="H13" s="231"/>
      <c r="I13" s="60"/>
      <c r="J13" s="61"/>
      <c r="K13" s="239"/>
      <c r="L13" s="236"/>
      <c r="M13" s="70"/>
      <c r="N13" s="61"/>
      <c r="O13" s="139" t="s">
        <v>243</v>
      </c>
      <c r="P13" s="61"/>
      <c r="S13" s="111"/>
      <c r="T13" s="111"/>
      <c r="U13" s="111"/>
      <c r="V13" s="111"/>
    </row>
    <row r="14" spans="1:22" s="122" customFormat="1" ht="18" customHeight="1" x14ac:dyDescent="0.3">
      <c r="A14" s="120" t="s">
        <v>106</v>
      </c>
      <c r="B14" s="113"/>
      <c r="C14" s="234"/>
      <c r="D14" s="69"/>
      <c r="E14" s="116"/>
      <c r="F14" s="236"/>
      <c r="G14" s="121"/>
      <c r="H14" s="231"/>
      <c r="I14" s="60"/>
      <c r="J14" s="61"/>
      <c r="K14" s="239"/>
      <c r="L14" s="236"/>
      <c r="M14" s="70"/>
      <c r="N14" s="61"/>
      <c r="O14" s="139" t="s">
        <v>244</v>
      </c>
      <c r="P14" s="61"/>
      <c r="S14" s="111"/>
      <c r="T14" s="111"/>
      <c r="U14" s="111"/>
      <c r="V14" s="111"/>
    </row>
    <row r="15" spans="1:22" s="122" customFormat="1" ht="18" customHeight="1" x14ac:dyDescent="0.3">
      <c r="A15" s="112" t="s">
        <v>107</v>
      </c>
      <c r="B15" s="113"/>
      <c r="C15" s="234"/>
      <c r="D15" s="115"/>
      <c r="E15" s="121"/>
      <c r="F15" s="231"/>
      <c r="G15" s="116"/>
      <c r="H15" s="236"/>
      <c r="I15" s="60"/>
      <c r="J15" s="61"/>
      <c r="K15" s="239"/>
      <c r="L15" s="231"/>
      <c r="M15" s="70"/>
      <c r="N15" s="61"/>
      <c r="O15" s="139" t="s">
        <v>245</v>
      </c>
      <c r="P15" s="61"/>
      <c r="S15" s="111"/>
      <c r="T15" s="111"/>
      <c r="U15" s="111"/>
      <c r="V15" s="111"/>
    </row>
    <row r="16" spans="1:22" s="122" customFormat="1" ht="18" customHeight="1" x14ac:dyDescent="0.3">
      <c r="A16" s="120" t="s">
        <v>108</v>
      </c>
      <c r="B16" s="113"/>
      <c r="C16" s="234"/>
      <c r="D16" s="115"/>
      <c r="E16" s="121"/>
      <c r="F16" s="231"/>
      <c r="G16" s="116"/>
      <c r="H16" s="236"/>
      <c r="I16" s="60"/>
      <c r="J16" s="61"/>
      <c r="K16" s="239"/>
      <c r="L16" s="231"/>
      <c r="M16" s="70"/>
      <c r="N16" s="61"/>
      <c r="O16" s="139" t="s">
        <v>246</v>
      </c>
      <c r="P16" s="61"/>
      <c r="S16" s="111"/>
      <c r="T16" s="111"/>
      <c r="U16" s="111"/>
      <c r="V16" s="111"/>
    </row>
    <row r="17" spans="1:22" s="122" customFormat="1" ht="18" customHeight="1" x14ac:dyDescent="0.3">
      <c r="A17" s="112" t="s">
        <v>109</v>
      </c>
      <c r="B17" s="113"/>
      <c r="C17" s="234"/>
      <c r="D17" s="115"/>
      <c r="E17" s="121"/>
      <c r="F17" s="231"/>
      <c r="G17" s="116"/>
      <c r="H17" s="236"/>
      <c r="I17" s="60"/>
      <c r="J17" s="61"/>
      <c r="K17" s="239"/>
      <c r="L17" s="231"/>
      <c r="M17" s="70"/>
      <c r="N17" s="61"/>
      <c r="O17" s="139" t="s">
        <v>247</v>
      </c>
      <c r="P17" s="61"/>
      <c r="S17" s="111"/>
      <c r="T17" s="111"/>
      <c r="U17" s="111"/>
      <c r="V17" s="111"/>
    </row>
    <row r="18" spans="1:22" s="122" customFormat="1" ht="18" customHeight="1" x14ac:dyDescent="0.3">
      <c r="A18" s="120" t="s">
        <v>110</v>
      </c>
      <c r="B18" s="113"/>
      <c r="C18" s="234"/>
      <c r="D18" s="115"/>
      <c r="E18" s="121"/>
      <c r="F18" s="231"/>
      <c r="G18" s="116"/>
      <c r="H18" s="236"/>
      <c r="I18" s="60"/>
      <c r="J18" s="61"/>
      <c r="K18" s="239"/>
      <c r="L18" s="231"/>
      <c r="M18" s="70"/>
      <c r="N18" s="61"/>
      <c r="O18" s="139" t="s">
        <v>248</v>
      </c>
      <c r="P18" s="61"/>
      <c r="S18" s="111"/>
      <c r="T18" s="111"/>
      <c r="U18" s="111"/>
      <c r="V18" s="111"/>
    </row>
    <row r="19" spans="1:22" s="122" customFormat="1" ht="18" customHeight="1" x14ac:dyDescent="0.3">
      <c r="A19" s="112" t="s">
        <v>111</v>
      </c>
      <c r="B19" s="113"/>
      <c r="C19" s="234"/>
      <c r="D19" s="115"/>
      <c r="E19" s="121"/>
      <c r="F19" s="231"/>
      <c r="G19" s="116"/>
      <c r="H19" s="236"/>
      <c r="I19" s="60"/>
      <c r="J19" s="61"/>
      <c r="K19" s="239"/>
      <c r="L19" s="231"/>
      <c r="M19" s="70"/>
      <c r="N19" s="61"/>
      <c r="O19" s="139" t="s">
        <v>249</v>
      </c>
      <c r="P19" s="61"/>
      <c r="S19" s="111"/>
      <c r="T19" s="111"/>
      <c r="U19" s="111"/>
      <c r="V19" s="111"/>
    </row>
    <row r="20" spans="1:22" s="122" customFormat="1" ht="18" customHeight="1" x14ac:dyDescent="0.3">
      <c r="A20" s="120" t="s">
        <v>112</v>
      </c>
      <c r="B20" s="113"/>
      <c r="C20" s="74"/>
      <c r="D20" s="115"/>
      <c r="E20" s="121"/>
      <c r="F20" s="61"/>
      <c r="G20" s="116"/>
      <c r="H20" s="117"/>
      <c r="I20" s="60"/>
      <c r="J20" s="61"/>
      <c r="K20" s="118"/>
      <c r="L20" s="117"/>
      <c r="M20" s="70"/>
      <c r="N20" s="61"/>
      <c r="O20" s="139" t="s">
        <v>250</v>
      </c>
      <c r="P20" s="61"/>
      <c r="S20" s="111"/>
      <c r="T20" s="111"/>
      <c r="U20" s="111"/>
      <c r="V20" s="111"/>
    </row>
    <row r="21" spans="1:22" s="122" customFormat="1" ht="18" customHeight="1" x14ac:dyDescent="0.3">
      <c r="A21" s="112" t="s">
        <v>113</v>
      </c>
      <c r="B21" s="113"/>
      <c r="C21" s="74"/>
      <c r="D21" s="115"/>
      <c r="E21" s="121"/>
      <c r="F21" s="61"/>
      <c r="G21" s="116"/>
      <c r="H21" s="117"/>
      <c r="I21" s="60"/>
      <c r="J21" s="61"/>
      <c r="K21" s="118"/>
      <c r="L21" s="117"/>
      <c r="M21" s="70"/>
      <c r="N21" s="61"/>
      <c r="O21" s="139" t="s">
        <v>251</v>
      </c>
      <c r="P21" s="61"/>
      <c r="S21" s="111"/>
      <c r="T21" s="111"/>
      <c r="U21" s="111"/>
      <c r="V21" s="111"/>
    </row>
    <row r="22" spans="1:22" s="122" customFormat="1" ht="18" customHeight="1" x14ac:dyDescent="0.3">
      <c r="A22" s="120" t="s">
        <v>114</v>
      </c>
      <c r="B22" s="113"/>
      <c r="C22" s="74"/>
      <c r="D22" s="115"/>
      <c r="E22" s="121"/>
      <c r="F22" s="61"/>
      <c r="G22" s="116"/>
      <c r="H22" s="117"/>
      <c r="I22" s="60"/>
      <c r="J22" s="61"/>
      <c r="K22" s="118"/>
      <c r="L22" s="117"/>
      <c r="M22" s="70"/>
      <c r="N22" s="61"/>
      <c r="O22" s="139" t="s">
        <v>252</v>
      </c>
      <c r="P22" s="61"/>
      <c r="S22" s="111"/>
      <c r="T22" s="111"/>
      <c r="U22" s="111"/>
      <c r="V22" s="111"/>
    </row>
    <row r="23" spans="1:22" s="122" customFormat="1" ht="18" customHeight="1" x14ac:dyDescent="0.3">
      <c r="A23" s="112" t="s">
        <v>115</v>
      </c>
      <c r="B23" s="113"/>
      <c r="C23" s="74"/>
      <c r="D23" s="115"/>
      <c r="E23" s="121"/>
      <c r="F23" s="61"/>
      <c r="G23" s="116"/>
      <c r="H23" s="117"/>
      <c r="I23" s="60"/>
      <c r="J23" s="61"/>
      <c r="K23" s="118"/>
      <c r="L23" s="117"/>
      <c r="M23" s="70"/>
      <c r="N23" s="61"/>
      <c r="O23" s="139" t="s">
        <v>253</v>
      </c>
      <c r="P23" s="61"/>
      <c r="S23" s="111"/>
      <c r="T23" s="111"/>
      <c r="U23" s="111"/>
      <c r="V23" s="111"/>
    </row>
    <row r="24" spans="1:22" s="122" customFormat="1" ht="18" customHeight="1" x14ac:dyDescent="0.3">
      <c r="A24" s="120" t="s">
        <v>116</v>
      </c>
      <c r="B24" s="113"/>
      <c r="C24" s="74"/>
      <c r="D24" s="115"/>
      <c r="E24" s="121"/>
      <c r="F24" s="61"/>
      <c r="G24" s="116"/>
      <c r="H24" s="117"/>
      <c r="I24" s="60"/>
      <c r="J24" s="61"/>
      <c r="K24" s="118"/>
      <c r="L24" s="117"/>
      <c r="M24" s="70"/>
      <c r="N24" s="61"/>
      <c r="O24" s="139" t="s">
        <v>254</v>
      </c>
      <c r="P24" s="61"/>
      <c r="S24" s="111"/>
      <c r="T24" s="111"/>
      <c r="U24" s="111"/>
      <c r="V24" s="111"/>
    </row>
    <row r="25" spans="1:22" s="122" customFormat="1" ht="18" customHeight="1" x14ac:dyDescent="0.3">
      <c r="A25" s="112" t="s">
        <v>117</v>
      </c>
      <c r="B25" s="113"/>
      <c r="C25" s="74"/>
      <c r="D25" s="115"/>
      <c r="E25" s="121"/>
      <c r="F25" s="61"/>
      <c r="G25" s="116"/>
      <c r="H25" s="117"/>
      <c r="I25" s="60"/>
      <c r="J25" s="61"/>
      <c r="K25" s="118"/>
      <c r="L25" s="117"/>
      <c r="M25" s="70"/>
      <c r="N25" s="61"/>
      <c r="O25" s="139" t="s">
        <v>255</v>
      </c>
      <c r="P25" s="61"/>
      <c r="S25" s="111"/>
      <c r="T25" s="111"/>
      <c r="U25" s="111"/>
      <c r="V25" s="111"/>
    </row>
    <row r="26" spans="1:22" s="122" customFormat="1" ht="18" customHeight="1" x14ac:dyDescent="0.3">
      <c r="A26" s="120" t="s">
        <v>118</v>
      </c>
      <c r="B26" s="113"/>
      <c r="C26" s="74"/>
      <c r="D26" s="115"/>
      <c r="E26" s="121"/>
      <c r="F26" s="61"/>
      <c r="G26" s="116"/>
      <c r="H26" s="117"/>
      <c r="I26" s="60"/>
      <c r="J26" s="61"/>
      <c r="K26" s="118"/>
      <c r="L26" s="117"/>
      <c r="M26" s="70"/>
      <c r="N26" s="61"/>
      <c r="O26" s="139" t="s">
        <v>256</v>
      </c>
      <c r="P26" s="61"/>
      <c r="S26" s="111"/>
      <c r="T26" s="111"/>
      <c r="U26" s="111"/>
      <c r="V26" s="111"/>
    </row>
    <row r="27" spans="1:22" s="122" customFormat="1" ht="18" customHeight="1" x14ac:dyDescent="0.3">
      <c r="A27" s="112" t="s">
        <v>119</v>
      </c>
      <c r="B27" s="113"/>
      <c r="C27" s="74"/>
      <c r="D27" s="115"/>
      <c r="E27" s="121"/>
      <c r="F27" s="61"/>
      <c r="G27" s="116"/>
      <c r="H27" s="117"/>
      <c r="I27" s="60"/>
      <c r="J27" s="61"/>
      <c r="K27" s="118"/>
      <c r="L27" s="117"/>
      <c r="M27" s="70"/>
      <c r="N27" s="61"/>
      <c r="O27" s="139" t="s">
        <v>257</v>
      </c>
      <c r="P27" s="61"/>
      <c r="S27" s="111"/>
      <c r="T27" s="111"/>
      <c r="U27" s="111"/>
      <c r="V27" s="111"/>
    </row>
    <row r="28" spans="1:22" s="122" customFormat="1" ht="18" customHeight="1" x14ac:dyDescent="0.3">
      <c r="A28" s="120" t="s">
        <v>120</v>
      </c>
      <c r="B28" s="113"/>
      <c r="C28" s="74"/>
      <c r="D28" s="115"/>
      <c r="E28" s="121"/>
      <c r="F28" s="61"/>
      <c r="G28" s="116"/>
      <c r="H28" s="117"/>
      <c r="I28" s="60"/>
      <c r="J28" s="61"/>
      <c r="K28" s="118"/>
      <c r="L28" s="117"/>
      <c r="M28" s="70"/>
      <c r="N28" s="61"/>
      <c r="O28" s="119" t="s">
        <v>258</v>
      </c>
      <c r="P28" s="61"/>
      <c r="S28" s="111"/>
      <c r="T28" s="111"/>
      <c r="U28" s="111"/>
      <c r="V28" s="111"/>
    </row>
    <row r="29" spans="1:22" s="122" customFormat="1" ht="18" customHeight="1" x14ac:dyDescent="0.3">
      <c r="A29" s="112" t="s">
        <v>121</v>
      </c>
      <c r="B29" s="113"/>
      <c r="C29" s="74"/>
      <c r="D29" s="115"/>
      <c r="E29" s="121"/>
      <c r="F29" s="61"/>
      <c r="G29" s="116"/>
      <c r="H29" s="117"/>
      <c r="I29" s="60"/>
      <c r="J29" s="61"/>
      <c r="K29" s="118"/>
      <c r="L29" s="117"/>
      <c r="M29" s="70"/>
      <c r="N29" s="61"/>
      <c r="O29" s="119" t="s">
        <v>259</v>
      </c>
      <c r="P29" s="61"/>
      <c r="S29" s="111"/>
      <c r="T29" s="111"/>
      <c r="U29" s="111"/>
      <c r="V29" s="111"/>
    </row>
    <row r="30" spans="1:22" s="122" customFormat="1" ht="18" customHeight="1" x14ac:dyDescent="0.3">
      <c r="A30" s="120" t="s">
        <v>122</v>
      </c>
      <c r="B30" s="113"/>
      <c r="C30" s="74"/>
      <c r="D30" s="115"/>
      <c r="E30" s="121"/>
      <c r="F30" s="61"/>
      <c r="G30" s="116"/>
      <c r="H30" s="117"/>
      <c r="I30" s="60"/>
      <c r="J30" s="61"/>
      <c r="K30" s="118"/>
      <c r="L30" s="117"/>
      <c r="M30" s="70"/>
      <c r="N30" s="61"/>
      <c r="O30" s="119" t="s">
        <v>260</v>
      </c>
      <c r="P30" s="61"/>
      <c r="S30" s="111"/>
      <c r="T30" s="111"/>
      <c r="U30" s="111"/>
      <c r="V30" s="111"/>
    </row>
    <row r="31" spans="1:22" s="122" customFormat="1" ht="18" customHeight="1" x14ac:dyDescent="0.3">
      <c r="A31" s="112" t="s">
        <v>123</v>
      </c>
      <c r="B31" s="113"/>
      <c r="C31" s="74"/>
      <c r="D31" s="115"/>
      <c r="E31" s="121"/>
      <c r="F31" s="61"/>
      <c r="G31" s="116"/>
      <c r="H31" s="117"/>
      <c r="I31" s="60"/>
      <c r="J31" s="61"/>
      <c r="K31" s="118"/>
      <c r="L31" s="117"/>
      <c r="M31" s="70"/>
      <c r="N31" s="61"/>
      <c r="O31" s="119" t="s">
        <v>261</v>
      </c>
      <c r="P31" s="61"/>
      <c r="S31" s="111"/>
      <c r="T31" s="111"/>
      <c r="U31" s="111"/>
      <c r="V31" s="111"/>
    </row>
    <row r="32" spans="1:22" s="122" customFormat="1" ht="18" customHeight="1" x14ac:dyDescent="0.3">
      <c r="A32" s="120" t="s">
        <v>124</v>
      </c>
      <c r="B32" s="113"/>
      <c r="C32" s="74"/>
      <c r="D32" s="115"/>
      <c r="E32" s="121"/>
      <c r="F32" s="61"/>
      <c r="G32" s="116"/>
      <c r="H32" s="117"/>
      <c r="I32" s="60"/>
      <c r="J32" s="61"/>
      <c r="K32" s="118"/>
      <c r="L32" s="117"/>
      <c r="M32" s="70"/>
      <c r="N32" s="61"/>
      <c r="O32" s="119" t="s">
        <v>262</v>
      </c>
      <c r="P32" s="61"/>
      <c r="S32" s="111"/>
      <c r="T32" s="111"/>
      <c r="U32" s="111"/>
      <c r="V32" s="111"/>
    </row>
    <row r="33" spans="1:22" s="122" customFormat="1" ht="18" customHeight="1" x14ac:dyDescent="0.3">
      <c r="A33" s="112" t="s">
        <v>125</v>
      </c>
      <c r="B33" s="113"/>
      <c r="C33" s="74"/>
      <c r="D33" s="115"/>
      <c r="E33" s="121"/>
      <c r="F33" s="61"/>
      <c r="G33" s="116"/>
      <c r="H33" s="117"/>
      <c r="I33" s="60"/>
      <c r="J33" s="61"/>
      <c r="K33" s="118"/>
      <c r="L33" s="117"/>
      <c r="M33" s="70"/>
      <c r="N33" s="61"/>
      <c r="O33" s="119" t="s">
        <v>263</v>
      </c>
      <c r="P33" s="61"/>
      <c r="S33" s="111"/>
      <c r="T33" s="111"/>
      <c r="U33" s="111"/>
      <c r="V33" s="111"/>
    </row>
    <row r="34" spans="1:22" s="122" customFormat="1" ht="18" customHeight="1" x14ac:dyDescent="0.3">
      <c r="A34" s="120" t="s">
        <v>126</v>
      </c>
      <c r="B34" s="123"/>
      <c r="C34" s="81"/>
      <c r="D34" s="124"/>
      <c r="E34" s="125"/>
      <c r="F34" s="84"/>
      <c r="G34" s="126"/>
      <c r="H34" s="127"/>
      <c r="I34" s="83"/>
      <c r="J34" s="84"/>
      <c r="K34" s="128"/>
      <c r="L34" s="127"/>
      <c r="M34" s="85"/>
      <c r="N34" s="84"/>
      <c r="O34" s="119" t="s">
        <v>264</v>
      </c>
      <c r="P34" s="84"/>
      <c r="S34" s="111"/>
      <c r="T34" s="111"/>
      <c r="U34" s="111"/>
      <c r="V34" s="111"/>
    </row>
    <row r="35" spans="1:22" s="122" customFormat="1" ht="18" customHeight="1" x14ac:dyDescent="0.3">
      <c r="A35" s="112" t="s">
        <v>127</v>
      </c>
      <c r="B35" s="123"/>
      <c r="C35" s="81"/>
      <c r="D35" s="124"/>
      <c r="E35" s="125"/>
      <c r="F35" s="129"/>
      <c r="G35" s="126"/>
      <c r="H35" s="127"/>
      <c r="I35" s="83"/>
      <c r="J35" s="84"/>
      <c r="K35" s="128"/>
      <c r="L35" s="127"/>
      <c r="M35" s="85"/>
      <c r="N35" s="84"/>
      <c r="O35" s="119" t="s">
        <v>265</v>
      </c>
      <c r="P35" s="84"/>
      <c r="S35" s="111"/>
      <c r="T35" s="111"/>
      <c r="U35" s="111"/>
      <c r="V35" s="111"/>
    </row>
    <row r="36" spans="1:22" s="122" customFormat="1" ht="18" customHeight="1" x14ac:dyDescent="0.3">
      <c r="A36" s="120" t="s">
        <v>128</v>
      </c>
      <c r="B36" s="123"/>
      <c r="C36" s="81"/>
      <c r="D36" s="124"/>
      <c r="E36" s="125"/>
      <c r="F36" s="84"/>
      <c r="G36" s="126"/>
      <c r="H36" s="127"/>
      <c r="I36" s="83"/>
      <c r="J36" s="84"/>
      <c r="K36" s="128"/>
      <c r="L36" s="127"/>
      <c r="M36" s="85"/>
      <c r="N36" s="84"/>
      <c r="O36" s="119" t="s">
        <v>266</v>
      </c>
      <c r="P36" s="84"/>
      <c r="S36" s="111"/>
      <c r="T36" s="111"/>
      <c r="U36" s="111"/>
      <c r="V36" s="111"/>
    </row>
    <row r="37" spans="1:22" s="122" customFormat="1" ht="18" customHeight="1" x14ac:dyDescent="0.3">
      <c r="A37" s="112" t="s">
        <v>129</v>
      </c>
      <c r="B37" s="123"/>
      <c r="C37" s="81"/>
      <c r="D37" s="124"/>
      <c r="E37" s="125"/>
      <c r="F37" s="84"/>
      <c r="G37" s="126"/>
      <c r="H37" s="127"/>
      <c r="I37" s="83"/>
      <c r="J37" s="84"/>
      <c r="K37" s="128"/>
      <c r="L37" s="127"/>
      <c r="M37" s="85"/>
      <c r="N37" s="84"/>
      <c r="O37" s="119" t="s">
        <v>267</v>
      </c>
      <c r="P37" s="84"/>
      <c r="S37" s="111"/>
      <c r="T37" s="111"/>
      <c r="U37" s="111"/>
      <c r="V37" s="111"/>
    </row>
    <row r="38" spans="1:22" s="122" customFormat="1" ht="18" customHeight="1" x14ac:dyDescent="0.3">
      <c r="A38" s="120" t="s">
        <v>130</v>
      </c>
      <c r="B38" s="123"/>
      <c r="C38" s="81"/>
      <c r="D38" s="124"/>
      <c r="E38" s="125"/>
      <c r="F38" s="84"/>
      <c r="G38" s="126"/>
      <c r="H38" s="127"/>
      <c r="I38" s="83"/>
      <c r="J38" s="84"/>
      <c r="K38" s="128"/>
      <c r="L38" s="127"/>
      <c r="M38" s="85"/>
      <c r="N38" s="84"/>
      <c r="O38" s="119" t="s">
        <v>268</v>
      </c>
      <c r="P38" s="84"/>
      <c r="S38" s="111"/>
      <c r="T38" s="111"/>
      <c r="U38" s="111"/>
      <c r="V38" s="111"/>
    </row>
    <row r="39" spans="1:22" s="122" customFormat="1" ht="18" customHeight="1" x14ac:dyDescent="0.3">
      <c r="A39" s="112" t="s">
        <v>131</v>
      </c>
      <c r="B39" s="123"/>
      <c r="C39" s="81"/>
      <c r="D39" s="124"/>
      <c r="E39" s="125"/>
      <c r="F39" s="84"/>
      <c r="G39" s="126"/>
      <c r="H39" s="127"/>
      <c r="I39" s="83"/>
      <c r="J39" s="84"/>
      <c r="K39" s="128"/>
      <c r="L39" s="127"/>
      <c r="M39" s="85"/>
      <c r="N39" s="84"/>
      <c r="O39" s="119" t="s">
        <v>269</v>
      </c>
      <c r="P39" s="84"/>
      <c r="S39" s="111"/>
      <c r="T39" s="111"/>
      <c r="U39" s="111"/>
      <c r="V39" s="111"/>
    </row>
    <row r="40" spans="1:22" s="122" customFormat="1" ht="18" customHeight="1" x14ac:dyDescent="0.3">
      <c r="A40" s="120" t="s">
        <v>132</v>
      </c>
      <c r="B40" s="123"/>
      <c r="C40" s="81"/>
      <c r="D40" s="124"/>
      <c r="E40" s="125"/>
      <c r="F40" s="84"/>
      <c r="G40" s="126"/>
      <c r="H40" s="127"/>
      <c r="I40" s="83"/>
      <c r="J40" s="84"/>
      <c r="K40" s="128"/>
      <c r="L40" s="127"/>
      <c r="M40" s="85"/>
      <c r="N40" s="84"/>
      <c r="O40" s="119" t="s">
        <v>270</v>
      </c>
      <c r="P40" s="84"/>
      <c r="S40" s="111"/>
      <c r="T40" s="111"/>
      <c r="U40" s="111"/>
      <c r="V40" s="111"/>
    </row>
    <row r="41" spans="1:22" s="122" customFormat="1" ht="18" customHeight="1" x14ac:dyDescent="0.3">
      <c r="A41" s="112" t="s">
        <v>133</v>
      </c>
      <c r="B41" s="123"/>
      <c r="C41" s="81"/>
      <c r="D41" s="124"/>
      <c r="E41" s="125"/>
      <c r="F41" s="84"/>
      <c r="G41" s="126"/>
      <c r="H41" s="127"/>
      <c r="I41" s="83"/>
      <c r="J41" s="84"/>
      <c r="K41" s="128"/>
      <c r="L41" s="127"/>
      <c r="M41" s="85"/>
      <c r="N41" s="84"/>
      <c r="O41" s="119" t="s">
        <v>271</v>
      </c>
      <c r="P41" s="84"/>
      <c r="S41" s="111"/>
      <c r="T41" s="111"/>
      <c r="U41" s="111"/>
      <c r="V41" s="111"/>
    </row>
    <row r="42" spans="1:22" s="122" customFormat="1" ht="18" customHeight="1" x14ac:dyDescent="0.3">
      <c r="A42" s="120" t="s">
        <v>134</v>
      </c>
      <c r="B42" s="123"/>
      <c r="C42" s="81"/>
      <c r="D42" s="124"/>
      <c r="E42" s="125"/>
      <c r="F42" s="84"/>
      <c r="G42" s="126"/>
      <c r="H42" s="127"/>
      <c r="I42" s="83"/>
      <c r="J42" s="84"/>
      <c r="K42" s="128"/>
      <c r="L42" s="127"/>
      <c r="M42" s="85"/>
      <c r="N42" s="84"/>
      <c r="O42" s="119" t="s">
        <v>272</v>
      </c>
      <c r="P42" s="84"/>
      <c r="S42" s="111"/>
      <c r="T42" s="111"/>
      <c r="U42" s="111"/>
      <c r="V42" s="111"/>
    </row>
    <row r="43" spans="1:22" s="122" customFormat="1" ht="18" customHeight="1" x14ac:dyDescent="0.3">
      <c r="A43" s="112" t="s">
        <v>135</v>
      </c>
      <c r="B43" s="123"/>
      <c r="C43" s="81"/>
      <c r="D43" s="124"/>
      <c r="E43" s="125"/>
      <c r="F43" s="84"/>
      <c r="G43" s="126"/>
      <c r="H43" s="127"/>
      <c r="I43" s="83"/>
      <c r="J43" s="84"/>
      <c r="K43" s="128"/>
      <c r="L43" s="127"/>
      <c r="M43" s="85"/>
      <c r="N43" s="84"/>
      <c r="O43" s="119" t="s">
        <v>273</v>
      </c>
      <c r="P43" s="84"/>
      <c r="S43" s="111"/>
      <c r="T43" s="111"/>
      <c r="U43" s="111"/>
      <c r="V43" s="111"/>
    </row>
    <row r="44" spans="1:22" s="122" customFormat="1" ht="18" customHeight="1" x14ac:dyDescent="0.3">
      <c r="A44" s="120" t="s">
        <v>136</v>
      </c>
      <c r="B44" s="123"/>
      <c r="C44" s="81"/>
      <c r="D44" s="124"/>
      <c r="E44" s="125"/>
      <c r="F44" s="84"/>
      <c r="G44" s="126"/>
      <c r="H44" s="127"/>
      <c r="I44" s="83"/>
      <c r="J44" s="84"/>
      <c r="K44" s="128"/>
      <c r="L44" s="127"/>
      <c r="M44" s="85"/>
      <c r="N44" s="84"/>
      <c r="O44" s="119" t="s">
        <v>274</v>
      </c>
      <c r="P44" s="84"/>
      <c r="S44" s="111"/>
      <c r="T44" s="111"/>
      <c r="U44" s="111"/>
      <c r="V44" s="111"/>
    </row>
    <row r="45" spans="1:22" s="122" customFormat="1" ht="18" customHeight="1" x14ac:dyDescent="0.3">
      <c r="A45" s="112" t="s">
        <v>137</v>
      </c>
      <c r="B45" s="123"/>
      <c r="C45" s="81"/>
      <c r="D45" s="124"/>
      <c r="E45" s="125"/>
      <c r="F45" s="84"/>
      <c r="G45" s="126"/>
      <c r="H45" s="127"/>
      <c r="I45" s="83"/>
      <c r="J45" s="84"/>
      <c r="K45" s="128"/>
      <c r="L45" s="127"/>
      <c r="M45" s="85"/>
      <c r="N45" s="84"/>
      <c r="O45" s="119" t="s">
        <v>275</v>
      </c>
      <c r="P45" s="84"/>
      <c r="S45" s="111"/>
      <c r="T45" s="111"/>
      <c r="U45" s="111"/>
      <c r="V45" s="111"/>
    </row>
    <row r="46" spans="1:22" s="122" customFormat="1" ht="18" customHeight="1" x14ac:dyDescent="0.3">
      <c r="A46" s="120" t="s">
        <v>138</v>
      </c>
      <c r="B46" s="123"/>
      <c r="C46" s="81"/>
      <c r="D46" s="124"/>
      <c r="E46" s="125"/>
      <c r="F46" s="84"/>
      <c r="G46" s="126"/>
      <c r="H46" s="127"/>
      <c r="I46" s="83"/>
      <c r="J46" s="84"/>
      <c r="K46" s="128"/>
      <c r="L46" s="127"/>
      <c r="M46" s="85"/>
      <c r="N46" s="84"/>
      <c r="O46" s="119" t="s">
        <v>276</v>
      </c>
      <c r="P46" s="84"/>
      <c r="S46" s="111"/>
      <c r="T46" s="111"/>
      <c r="U46" s="111"/>
      <c r="V46" s="111"/>
    </row>
    <row r="47" spans="1:22" s="122" customFormat="1" ht="18" customHeight="1" x14ac:dyDescent="0.3">
      <c r="A47" s="112" t="s">
        <v>139</v>
      </c>
      <c r="B47" s="123"/>
      <c r="C47" s="81"/>
      <c r="D47" s="124"/>
      <c r="E47" s="125"/>
      <c r="F47" s="84"/>
      <c r="G47" s="126"/>
      <c r="H47" s="127"/>
      <c r="I47" s="83"/>
      <c r="J47" s="84"/>
      <c r="K47" s="128"/>
      <c r="L47" s="127"/>
      <c r="M47" s="85"/>
      <c r="N47" s="84"/>
      <c r="O47" s="119" t="s">
        <v>277</v>
      </c>
      <c r="P47" s="84"/>
      <c r="S47" s="111"/>
      <c r="T47" s="111"/>
      <c r="U47" s="111"/>
      <c r="V47" s="111"/>
    </row>
    <row r="48" spans="1:22" s="130" customFormat="1" ht="18" customHeight="1" x14ac:dyDescent="0.3">
      <c r="A48" s="120" t="s">
        <v>140</v>
      </c>
      <c r="B48" s="123"/>
      <c r="C48" s="81"/>
      <c r="D48" s="124"/>
      <c r="E48" s="125"/>
      <c r="F48" s="84"/>
      <c r="G48" s="126"/>
      <c r="H48" s="127"/>
      <c r="I48" s="83"/>
      <c r="J48" s="84"/>
      <c r="K48" s="128"/>
      <c r="L48" s="127"/>
      <c r="M48" s="85"/>
      <c r="N48" s="84"/>
      <c r="O48" s="119" t="s">
        <v>278</v>
      </c>
      <c r="P48" s="84"/>
      <c r="S48" s="111"/>
      <c r="T48" s="111"/>
      <c r="U48" s="111"/>
      <c r="V48" s="111"/>
    </row>
    <row r="49" spans="1:22" s="130" customFormat="1" ht="18" customHeight="1" x14ac:dyDescent="0.3">
      <c r="A49" s="112" t="s">
        <v>141</v>
      </c>
      <c r="B49" s="113"/>
      <c r="C49" s="74"/>
      <c r="D49" s="115"/>
      <c r="E49" s="121"/>
      <c r="F49" s="61"/>
      <c r="G49" s="116"/>
      <c r="H49" s="61"/>
      <c r="I49" s="60"/>
      <c r="J49" s="61"/>
      <c r="K49" s="70"/>
      <c r="L49" s="117"/>
      <c r="M49" s="70"/>
      <c r="N49" s="61"/>
      <c r="O49" s="119" t="s">
        <v>279</v>
      </c>
      <c r="P49" s="61"/>
      <c r="S49" s="111"/>
      <c r="T49" s="111"/>
      <c r="U49" s="111"/>
      <c r="V49" s="111"/>
    </row>
    <row r="50" spans="1:22" s="130" customFormat="1" ht="18" customHeight="1" x14ac:dyDescent="0.3">
      <c r="A50" s="120" t="s">
        <v>142</v>
      </c>
      <c r="B50" s="131"/>
      <c r="C50" s="132"/>
      <c r="D50" s="133"/>
      <c r="E50" s="134"/>
      <c r="F50" s="135"/>
      <c r="G50" s="58"/>
      <c r="H50" s="136"/>
      <c r="I50" s="137"/>
      <c r="J50" s="135"/>
      <c r="K50" s="138"/>
      <c r="L50" s="136"/>
      <c r="M50" s="62"/>
      <c r="N50" s="135"/>
      <c r="O50" s="139" t="s">
        <v>280</v>
      </c>
      <c r="P50" s="135"/>
      <c r="S50" s="111"/>
      <c r="T50" s="111"/>
      <c r="U50" s="111"/>
      <c r="V50" s="111"/>
    </row>
    <row r="51" spans="1:22" s="130" customFormat="1" ht="18" customHeight="1" x14ac:dyDescent="0.3">
      <c r="A51" s="112" t="s">
        <v>143</v>
      </c>
      <c r="B51" s="113"/>
      <c r="C51" s="74"/>
      <c r="D51" s="115"/>
      <c r="E51" s="121"/>
      <c r="F51" s="61"/>
      <c r="G51" s="116"/>
      <c r="H51" s="117"/>
      <c r="I51" s="60"/>
      <c r="J51" s="61"/>
      <c r="K51" s="118"/>
      <c r="L51" s="117"/>
      <c r="M51" s="70"/>
      <c r="N51" s="61"/>
      <c r="O51" s="119" t="s">
        <v>281</v>
      </c>
      <c r="P51" s="61"/>
      <c r="S51" s="111"/>
      <c r="T51" s="111"/>
      <c r="U51" s="111"/>
      <c r="V51" s="111"/>
    </row>
    <row r="52" spans="1:22" s="130" customFormat="1" ht="18" customHeight="1" x14ac:dyDescent="0.3">
      <c r="A52" s="120" t="s">
        <v>144</v>
      </c>
      <c r="B52" s="113"/>
      <c r="C52" s="74"/>
      <c r="D52" s="115"/>
      <c r="E52" s="121"/>
      <c r="F52" s="61"/>
      <c r="G52" s="116"/>
      <c r="H52" s="117"/>
      <c r="I52" s="60"/>
      <c r="J52" s="61"/>
      <c r="K52" s="118"/>
      <c r="L52" s="117"/>
      <c r="M52" s="70"/>
      <c r="N52" s="61"/>
      <c r="O52" s="119" t="s">
        <v>282</v>
      </c>
      <c r="P52" s="61"/>
      <c r="S52" s="111"/>
      <c r="T52" s="111"/>
      <c r="U52" s="111"/>
      <c r="V52" s="111"/>
    </row>
    <row r="53" spans="1:22" s="130" customFormat="1" ht="18" customHeight="1" x14ac:dyDescent="0.3">
      <c r="A53" s="112" t="s">
        <v>145</v>
      </c>
      <c r="B53" s="113"/>
      <c r="C53" s="74"/>
      <c r="D53" s="115"/>
      <c r="E53" s="121"/>
      <c r="F53" s="61"/>
      <c r="G53" s="116"/>
      <c r="H53" s="117"/>
      <c r="I53" s="60"/>
      <c r="J53" s="61"/>
      <c r="K53" s="118"/>
      <c r="L53" s="117"/>
      <c r="M53" s="70"/>
      <c r="N53" s="61"/>
      <c r="O53" s="119" t="s">
        <v>283</v>
      </c>
      <c r="P53" s="61"/>
      <c r="S53" s="111"/>
      <c r="T53" s="111"/>
      <c r="U53" s="111"/>
      <c r="V53" s="111"/>
    </row>
    <row r="54" spans="1:22" s="130" customFormat="1" ht="18" customHeight="1" x14ac:dyDescent="0.3">
      <c r="A54" s="120" t="s">
        <v>146</v>
      </c>
      <c r="B54" s="123"/>
      <c r="C54" s="81"/>
      <c r="D54" s="124"/>
      <c r="E54" s="125"/>
      <c r="F54" s="84"/>
      <c r="G54" s="126"/>
      <c r="H54" s="127"/>
      <c r="I54" s="83"/>
      <c r="J54" s="84"/>
      <c r="K54" s="128"/>
      <c r="L54" s="127"/>
      <c r="M54" s="85"/>
      <c r="N54" s="84"/>
      <c r="O54" s="119" t="s">
        <v>284</v>
      </c>
      <c r="P54" s="84"/>
      <c r="S54" s="111"/>
      <c r="T54" s="111"/>
      <c r="U54" s="111"/>
      <c r="V54" s="111"/>
    </row>
    <row r="55" spans="1:22" s="130" customFormat="1" ht="18" customHeight="1" x14ac:dyDescent="0.3">
      <c r="A55" s="112" t="s">
        <v>147</v>
      </c>
      <c r="B55" s="123"/>
      <c r="C55" s="81"/>
      <c r="D55" s="124"/>
      <c r="E55" s="125"/>
      <c r="F55" s="84"/>
      <c r="G55" s="126"/>
      <c r="H55" s="127"/>
      <c r="I55" s="83"/>
      <c r="J55" s="84"/>
      <c r="K55" s="128"/>
      <c r="L55" s="127"/>
      <c r="M55" s="85"/>
      <c r="N55" s="84"/>
      <c r="O55" s="119" t="s">
        <v>285</v>
      </c>
      <c r="P55" s="84"/>
      <c r="S55" s="111"/>
      <c r="T55" s="111"/>
      <c r="U55" s="111"/>
      <c r="V55" s="111"/>
    </row>
    <row r="56" spans="1:22" s="130" customFormat="1" ht="18" customHeight="1" x14ac:dyDescent="0.3">
      <c r="A56" s="120" t="s">
        <v>148</v>
      </c>
      <c r="B56" s="123"/>
      <c r="C56" s="81"/>
      <c r="D56" s="124"/>
      <c r="E56" s="125"/>
      <c r="F56" s="84"/>
      <c r="G56" s="126"/>
      <c r="H56" s="127"/>
      <c r="I56" s="83"/>
      <c r="J56" s="84"/>
      <c r="K56" s="128"/>
      <c r="L56" s="127"/>
      <c r="M56" s="85"/>
      <c r="N56" s="84"/>
      <c r="O56" s="119" t="s">
        <v>286</v>
      </c>
      <c r="P56" s="84"/>
      <c r="S56" s="111"/>
      <c r="T56" s="111"/>
      <c r="U56" s="111"/>
      <c r="V56" s="111"/>
    </row>
    <row r="57" spans="1:22" s="130" customFormat="1" ht="18" customHeight="1" x14ac:dyDescent="0.3">
      <c r="A57" s="112" t="s">
        <v>149</v>
      </c>
      <c r="B57" s="123"/>
      <c r="C57" s="81"/>
      <c r="D57" s="124"/>
      <c r="E57" s="125"/>
      <c r="F57" s="84"/>
      <c r="G57" s="126"/>
      <c r="H57" s="127"/>
      <c r="I57" s="83"/>
      <c r="J57" s="84"/>
      <c r="K57" s="128"/>
      <c r="L57" s="127"/>
      <c r="M57" s="85"/>
      <c r="N57" s="84"/>
      <c r="O57" s="119" t="s">
        <v>287</v>
      </c>
      <c r="P57" s="84"/>
      <c r="S57" s="111"/>
      <c r="T57" s="111"/>
      <c r="U57" s="111"/>
      <c r="V57" s="111"/>
    </row>
    <row r="58" spans="1:22" s="130" customFormat="1" ht="18" customHeight="1" x14ac:dyDescent="0.3">
      <c r="A58" s="120" t="s">
        <v>150</v>
      </c>
      <c r="B58" s="123"/>
      <c r="C58" s="81"/>
      <c r="D58" s="124"/>
      <c r="E58" s="125"/>
      <c r="F58" s="84"/>
      <c r="G58" s="126"/>
      <c r="H58" s="127"/>
      <c r="I58" s="83"/>
      <c r="J58" s="84"/>
      <c r="K58" s="128"/>
      <c r="L58" s="127"/>
      <c r="M58" s="85"/>
      <c r="N58" s="84"/>
      <c r="O58" s="119" t="s">
        <v>288</v>
      </c>
      <c r="P58" s="84"/>
      <c r="S58" s="111"/>
      <c r="T58" s="111"/>
      <c r="U58" s="111"/>
      <c r="V58" s="111"/>
    </row>
    <row r="59" spans="1:22" s="130" customFormat="1" ht="18" customHeight="1" x14ac:dyDescent="0.3">
      <c r="A59" s="112" t="s">
        <v>151</v>
      </c>
      <c r="B59" s="113"/>
      <c r="C59" s="74"/>
      <c r="D59" s="115"/>
      <c r="E59" s="121"/>
      <c r="F59" s="61"/>
      <c r="G59" s="116"/>
      <c r="H59" s="61"/>
      <c r="I59" s="60"/>
      <c r="J59" s="61"/>
      <c r="K59" s="70"/>
      <c r="L59" s="117"/>
      <c r="M59" s="70"/>
      <c r="N59" s="61"/>
      <c r="O59" s="119" t="s">
        <v>289</v>
      </c>
      <c r="P59" s="84"/>
      <c r="S59" s="111"/>
      <c r="T59" s="111"/>
      <c r="U59" s="111"/>
      <c r="V59" s="111"/>
    </row>
    <row r="60" spans="1:22" s="130" customFormat="1" ht="18" customHeight="1" x14ac:dyDescent="0.3">
      <c r="A60" s="120" t="s">
        <v>152</v>
      </c>
      <c r="B60" s="131"/>
      <c r="C60" s="140"/>
      <c r="D60" s="133"/>
      <c r="E60" s="134"/>
      <c r="F60" s="135"/>
      <c r="G60" s="58"/>
      <c r="H60" s="136"/>
      <c r="I60" s="137"/>
      <c r="J60" s="135"/>
      <c r="K60" s="138"/>
      <c r="L60" s="136"/>
      <c r="M60" s="62"/>
      <c r="N60" s="135"/>
      <c r="O60" s="119" t="s">
        <v>290</v>
      </c>
      <c r="P60" s="135"/>
      <c r="S60" s="111"/>
      <c r="T60" s="111"/>
      <c r="U60" s="111"/>
      <c r="V60" s="111"/>
    </row>
    <row r="61" spans="1:22" s="130" customFormat="1" ht="18" customHeight="1" x14ac:dyDescent="0.3">
      <c r="A61" s="112" t="s">
        <v>153</v>
      </c>
      <c r="B61" s="113"/>
      <c r="C61" s="74"/>
      <c r="D61" s="115"/>
      <c r="E61" s="121"/>
      <c r="F61" s="61"/>
      <c r="G61" s="116"/>
      <c r="H61" s="117"/>
      <c r="I61" s="60"/>
      <c r="J61" s="61"/>
      <c r="K61" s="118"/>
      <c r="L61" s="117"/>
      <c r="M61" s="70"/>
      <c r="N61" s="61"/>
      <c r="O61" s="119" t="s">
        <v>291</v>
      </c>
      <c r="P61" s="61"/>
      <c r="S61" s="111"/>
      <c r="T61" s="111"/>
      <c r="U61" s="111"/>
      <c r="V61" s="111"/>
    </row>
    <row r="62" spans="1:22" s="130" customFormat="1" ht="18" customHeight="1" x14ac:dyDescent="0.3">
      <c r="A62" s="120" t="s">
        <v>154</v>
      </c>
      <c r="B62" s="113"/>
      <c r="C62" s="74"/>
      <c r="D62" s="115"/>
      <c r="E62" s="121"/>
      <c r="F62" s="61"/>
      <c r="G62" s="116"/>
      <c r="H62" s="117"/>
      <c r="I62" s="60"/>
      <c r="J62" s="61"/>
      <c r="K62" s="118"/>
      <c r="L62" s="117"/>
      <c r="M62" s="70"/>
      <c r="N62" s="61"/>
      <c r="O62" s="119" t="s">
        <v>292</v>
      </c>
      <c r="P62" s="61"/>
      <c r="S62" s="111"/>
      <c r="T62" s="111"/>
      <c r="U62" s="111"/>
      <c r="V62" s="111"/>
    </row>
    <row r="63" spans="1:22" s="130" customFormat="1" ht="18" customHeight="1" x14ac:dyDescent="0.3">
      <c r="A63" s="112" t="s">
        <v>155</v>
      </c>
      <c r="B63" s="113"/>
      <c r="C63" s="74"/>
      <c r="D63" s="115"/>
      <c r="E63" s="121"/>
      <c r="F63" s="61"/>
      <c r="G63" s="116"/>
      <c r="H63" s="117"/>
      <c r="I63" s="60"/>
      <c r="J63" s="61"/>
      <c r="K63" s="118"/>
      <c r="L63" s="117"/>
      <c r="M63" s="70"/>
      <c r="N63" s="61"/>
      <c r="O63" s="119" t="s">
        <v>293</v>
      </c>
      <c r="P63" s="61"/>
      <c r="S63" s="111"/>
      <c r="T63" s="111"/>
      <c r="U63" s="111"/>
      <c r="V63" s="111"/>
    </row>
    <row r="64" spans="1:22" s="130" customFormat="1" ht="18" customHeight="1" x14ac:dyDescent="0.3">
      <c r="A64" s="120" t="s">
        <v>156</v>
      </c>
      <c r="B64" s="113"/>
      <c r="C64" s="74"/>
      <c r="D64" s="115"/>
      <c r="E64" s="121"/>
      <c r="F64" s="61"/>
      <c r="G64" s="116"/>
      <c r="H64" s="117"/>
      <c r="I64" s="60"/>
      <c r="J64" s="61"/>
      <c r="K64" s="118"/>
      <c r="L64" s="117"/>
      <c r="M64" s="70"/>
      <c r="N64" s="61"/>
      <c r="O64" s="119" t="s">
        <v>294</v>
      </c>
      <c r="P64" s="61"/>
      <c r="S64" s="111"/>
      <c r="T64" s="111"/>
      <c r="U64" s="111"/>
      <c r="V64" s="111"/>
    </row>
    <row r="65" spans="1:22" s="130" customFormat="1" ht="18" customHeight="1" x14ac:dyDescent="0.3">
      <c r="A65" s="112" t="s">
        <v>157</v>
      </c>
      <c r="B65" s="113"/>
      <c r="C65" s="74"/>
      <c r="D65" s="115"/>
      <c r="E65" s="121"/>
      <c r="F65" s="61"/>
      <c r="G65" s="116"/>
      <c r="H65" s="117"/>
      <c r="I65" s="60"/>
      <c r="J65" s="61"/>
      <c r="K65" s="118"/>
      <c r="L65" s="117"/>
      <c r="M65" s="70"/>
      <c r="N65" s="61"/>
      <c r="O65" s="119" t="s">
        <v>295</v>
      </c>
      <c r="P65" s="61"/>
      <c r="S65" s="111"/>
      <c r="T65" s="111"/>
      <c r="U65" s="111"/>
      <c r="V65" s="111"/>
    </row>
    <row r="66" spans="1:22" s="130" customFormat="1" ht="18" customHeight="1" x14ac:dyDescent="0.3">
      <c r="A66" s="120" t="s">
        <v>158</v>
      </c>
      <c r="B66" s="113"/>
      <c r="C66" s="74"/>
      <c r="D66" s="115"/>
      <c r="E66" s="121"/>
      <c r="F66" s="61"/>
      <c r="G66" s="116"/>
      <c r="H66" s="117"/>
      <c r="I66" s="60"/>
      <c r="J66" s="61"/>
      <c r="K66" s="118"/>
      <c r="L66" s="117"/>
      <c r="M66" s="70"/>
      <c r="N66" s="61"/>
      <c r="O66" s="119" t="s">
        <v>296</v>
      </c>
      <c r="P66" s="61"/>
      <c r="S66" s="111"/>
      <c r="T66" s="111"/>
      <c r="U66" s="111"/>
      <c r="V66" s="111"/>
    </row>
    <row r="67" spans="1:22" s="130" customFormat="1" ht="18" customHeight="1" x14ac:dyDescent="0.3">
      <c r="A67" s="112" t="s">
        <v>159</v>
      </c>
      <c r="B67" s="113"/>
      <c r="C67" s="74"/>
      <c r="D67" s="115"/>
      <c r="E67" s="121"/>
      <c r="F67" s="61"/>
      <c r="G67" s="116"/>
      <c r="H67" s="117"/>
      <c r="I67" s="60"/>
      <c r="J67" s="61"/>
      <c r="K67" s="118"/>
      <c r="L67" s="117"/>
      <c r="M67" s="70"/>
      <c r="N67" s="61"/>
      <c r="O67" s="119" t="s">
        <v>297</v>
      </c>
      <c r="P67" s="61"/>
      <c r="S67" s="111"/>
      <c r="T67" s="111"/>
      <c r="U67" s="111"/>
      <c r="V67" s="111"/>
    </row>
    <row r="68" spans="1:22" s="130" customFormat="1" ht="18" customHeight="1" x14ac:dyDescent="0.3">
      <c r="A68" s="120" t="s">
        <v>160</v>
      </c>
      <c r="B68" s="113"/>
      <c r="C68" s="74"/>
      <c r="D68" s="115"/>
      <c r="E68" s="121"/>
      <c r="F68" s="61"/>
      <c r="G68" s="116"/>
      <c r="H68" s="117"/>
      <c r="I68" s="60"/>
      <c r="J68" s="61"/>
      <c r="K68" s="118"/>
      <c r="L68" s="117"/>
      <c r="M68" s="70"/>
      <c r="N68" s="61"/>
      <c r="O68" s="119" t="s">
        <v>298</v>
      </c>
      <c r="P68" s="61"/>
      <c r="S68" s="111"/>
      <c r="T68" s="111"/>
      <c r="U68" s="111"/>
      <c r="V68" s="111"/>
    </row>
    <row r="69" spans="1:22" s="130" customFormat="1" ht="18" customHeight="1" x14ac:dyDescent="0.3">
      <c r="A69" s="112" t="s">
        <v>161</v>
      </c>
      <c r="B69" s="113"/>
      <c r="C69" s="74"/>
      <c r="D69" s="115"/>
      <c r="E69" s="121"/>
      <c r="F69" s="61"/>
      <c r="G69" s="116"/>
      <c r="H69" s="117"/>
      <c r="I69" s="60"/>
      <c r="J69" s="61"/>
      <c r="K69" s="118"/>
      <c r="L69" s="117"/>
      <c r="M69" s="70"/>
      <c r="N69" s="61"/>
      <c r="O69" s="119" t="s">
        <v>299</v>
      </c>
      <c r="P69" s="61"/>
      <c r="S69" s="111"/>
      <c r="T69" s="111"/>
      <c r="U69" s="111"/>
      <c r="V69" s="111"/>
    </row>
    <row r="70" spans="1:22" s="130" customFormat="1" ht="18" customHeight="1" x14ac:dyDescent="0.3">
      <c r="A70" s="120" t="s">
        <v>162</v>
      </c>
      <c r="B70" s="113"/>
      <c r="C70" s="74"/>
      <c r="D70" s="115"/>
      <c r="E70" s="121"/>
      <c r="F70" s="61"/>
      <c r="G70" s="116"/>
      <c r="H70" s="117"/>
      <c r="I70" s="60"/>
      <c r="J70" s="61"/>
      <c r="K70" s="118"/>
      <c r="L70" s="117"/>
      <c r="M70" s="70"/>
      <c r="N70" s="61"/>
      <c r="O70" s="119" t="s">
        <v>300</v>
      </c>
      <c r="P70" s="61"/>
      <c r="S70" s="111"/>
      <c r="T70" s="111"/>
      <c r="U70" s="111"/>
      <c r="V70" s="111"/>
    </row>
    <row r="71" spans="1:22" ht="30.75" customHeight="1" x14ac:dyDescent="0.35">
      <c r="I71" s="266" t="s">
        <v>163</v>
      </c>
      <c r="J71" s="266"/>
      <c r="K71" s="266"/>
      <c r="L71" s="141">
        <f>SUM(L10:L70)</f>
        <v>0</v>
      </c>
      <c r="M71" s="101">
        <f>SUM(M10:M70)</f>
        <v>0</v>
      </c>
      <c r="N71" s="101">
        <f>SUM(N10:N70)</f>
        <v>0</v>
      </c>
    </row>
  </sheetData>
  <sheetProtection password="DC30" sheet="1" objects="1" scenarios="1"/>
  <mergeCells count="21">
    <mergeCell ref="A1:P1"/>
    <mergeCell ref="A3:P3"/>
    <mergeCell ref="C5:D5"/>
    <mergeCell ref="F5:H5"/>
    <mergeCell ref="J5:L5"/>
    <mergeCell ref="I71:K71"/>
    <mergeCell ref="A7:O7"/>
    <mergeCell ref="A8:A9"/>
    <mergeCell ref="B8:B9"/>
    <mergeCell ref="C8:C9"/>
    <mergeCell ref="D8:D9"/>
    <mergeCell ref="E8:E9"/>
    <mergeCell ref="F8:F9"/>
    <mergeCell ref="G8:G9"/>
    <mergeCell ref="H8:H9"/>
    <mergeCell ref="I8:I9"/>
    <mergeCell ref="J8:J9"/>
    <mergeCell ref="K8:K9"/>
    <mergeCell ref="L8:L9"/>
    <mergeCell ref="M8:N8"/>
    <mergeCell ref="O8:P8"/>
  </mergeCells>
  <pageMargins left="0.7" right="0.7" top="0.75" bottom="0.75" header="0.51180555555555496" footer="0.51180555555555496"/>
  <pageSetup paperSize="8" firstPageNumber="0" fitToHeight="0" orientation="landscape" horizontalDpi="300" verticalDpi="300" r:id="rId1"/>
  <colBreaks count="2" manualBreakCount="2">
    <brk id="5" max="1048575" man="1"/>
    <brk id="9"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P20"/>
  <sheetViews>
    <sheetView showGridLines="0" showRowColHeaders="0" topLeftCell="A2" zoomScale="75" zoomScaleNormal="75" workbookViewId="0">
      <selection activeCell="C24" sqref="C24"/>
    </sheetView>
  </sheetViews>
  <sheetFormatPr baseColWidth="10" defaultColWidth="8.85546875" defaultRowHeight="15" x14ac:dyDescent="0.25"/>
  <cols>
    <col min="1" max="1" width="9.28515625" style="102" customWidth="1"/>
    <col min="2" max="2" width="38.28515625" customWidth="1"/>
    <col min="3" max="3" width="11.5703125" customWidth="1"/>
    <col min="4" max="4" width="14" customWidth="1"/>
    <col min="5" max="5" width="41" customWidth="1"/>
    <col min="6" max="6" width="14" customWidth="1"/>
    <col min="7" max="7" width="39.7109375" customWidth="1"/>
    <col min="8" max="8" width="14.42578125" customWidth="1"/>
    <col min="9" max="9" width="40.28515625" customWidth="1"/>
    <col min="10" max="10" width="14.7109375" customWidth="1"/>
    <col min="11" max="11" width="9.28515625" customWidth="1"/>
    <col min="12" max="12" width="17.7109375" customWidth="1"/>
    <col min="13" max="13" width="20.42578125" customWidth="1"/>
    <col min="14" max="14" width="21.28515625" customWidth="1"/>
    <col min="15" max="15" width="13.5703125" customWidth="1"/>
    <col min="16" max="16" width="31.7109375" customWidth="1"/>
    <col min="17" max="1025" width="11.28515625" customWidth="1"/>
  </cols>
  <sheetData>
    <row r="1" spans="1:16" s="36" customFormat="1" ht="20.25" hidden="1" customHeight="1" x14ac:dyDescent="0.25">
      <c r="A1" s="281" t="s">
        <v>39</v>
      </c>
      <c r="B1" s="281"/>
      <c r="C1" s="281"/>
      <c r="D1" s="281"/>
      <c r="E1" s="281"/>
      <c r="F1" s="281"/>
      <c r="G1" s="281"/>
      <c r="H1" s="281"/>
      <c r="I1" s="281"/>
      <c r="J1" s="281"/>
      <c r="K1" s="281"/>
      <c r="L1" s="281"/>
      <c r="M1" s="281"/>
      <c r="N1" s="281"/>
      <c r="O1" s="281"/>
      <c r="P1" s="281"/>
    </row>
    <row r="2" spans="1:16" s="40" customFormat="1" ht="20.25" customHeight="1" x14ac:dyDescent="0.25">
      <c r="A2" s="38"/>
      <c r="B2" s="38"/>
      <c r="C2" s="38"/>
      <c r="D2" s="38"/>
      <c r="E2" s="38"/>
      <c r="F2" s="38"/>
      <c r="G2" s="38"/>
      <c r="H2" s="38"/>
      <c r="I2" s="38"/>
      <c r="J2" s="38"/>
      <c r="K2" s="38"/>
      <c r="L2" s="38"/>
      <c r="M2" s="38"/>
      <c r="N2" s="38"/>
      <c r="O2" s="38"/>
      <c r="P2" s="38"/>
    </row>
    <row r="3" spans="1:16" s="36" customFormat="1" ht="20.25" customHeight="1" x14ac:dyDescent="0.25">
      <c r="A3" s="282" t="s">
        <v>99</v>
      </c>
      <c r="B3" s="282"/>
      <c r="C3" s="282"/>
      <c r="D3" s="282"/>
      <c r="E3" s="282"/>
      <c r="F3" s="282"/>
      <c r="G3" s="282"/>
      <c r="H3" s="282"/>
      <c r="I3" s="282"/>
      <c r="J3" s="282"/>
      <c r="K3" s="282"/>
      <c r="L3" s="282"/>
      <c r="M3" s="282"/>
      <c r="N3" s="282"/>
      <c r="O3" s="282"/>
      <c r="P3" s="282"/>
    </row>
    <row r="4" spans="1:16" s="36" customFormat="1" x14ac:dyDescent="0.25">
      <c r="A4" s="142"/>
      <c r="B4" s="143"/>
      <c r="C4" s="144"/>
      <c r="D4" s="144"/>
      <c r="E4" s="144"/>
      <c r="F4" s="144"/>
      <c r="G4" s="144"/>
      <c r="H4" s="144"/>
      <c r="I4" s="144"/>
      <c r="J4" s="144"/>
      <c r="K4" s="144"/>
      <c r="L4" s="144"/>
      <c r="M4" s="144"/>
      <c r="N4" s="144"/>
      <c r="O4" s="144"/>
      <c r="P4" s="144"/>
    </row>
    <row r="5" spans="1:16" s="36" customFormat="1" ht="20.25" customHeight="1" x14ac:dyDescent="0.3">
      <c r="A5" s="145"/>
      <c r="B5" s="146" t="s">
        <v>41</v>
      </c>
      <c r="C5" s="283">
        <f>PORTADA!D8</f>
        <v>0</v>
      </c>
      <c r="D5" s="283"/>
      <c r="E5" s="146" t="s">
        <v>42</v>
      </c>
      <c r="F5" s="299">
        <f>PORTADA!D6</f>
        <v>0</v>
      </c>
      <c r="G5" s="299"/>
      <c r="H5" s="299"/>
      <c r="I5" s="146" t="s">
        <v>43</v>
      </c>
      <c r="J5" s="299">
        <f>PORTADA!D14</f>
        <v>0</v>
      </c>
      <c r="K5" s="299"/>
      <c r="L5" s="299"/>
      <c r="M5" s="147"/>
      <c r="N5" s="147"/>
      <c r="O5" s="148"/>
      <c r="P5" s="47"/>
    </row>
    <row r="6" spans="1:16" s="36" customFormat="1" ht="20.25" customHeight="1" x14ac:dyDescent="0.25">
      <c r="A6" s="145"/>
      <c r="B6" s="145"/>
      <c r="C6" s="149"/>
      <c r="D6" s="149"/>
      <c r="E6" s="145"/>
      <c r="F6" s="145"/>
      <c r="G6" s="145"/>
      <c r="H6" s="145"/>
      <c r="I6" s="145"/>
      <c r="J6" s="145"/>
      <c r="K6" s="145"/>
      <c r="L6" s="145"/>
      <c r="M6" s="145"/>
      <c r="N6" s="145"/>
      <c r="O6" s="145"/>
      <c r="P6" s="145"/>
    </row>
    <row r="7" spans="1:16" s="8" customFormat="1" ht="21" x14ac:dyDescent="0.25">
      <c r="A7" s="297" t="s">
        <v>164</v>
      </c>
      <c r="B7" s="297"/>
      <c r="C7" s="297"/>
      <c r="D7" s="297"/>
      <c r="E7" s="297"/>
      <c r="F7" s="297"/>
      <c r="G7" s="297"/>
      <c r="H7" s="297"/>
      <c r="I7" s="297"/>
      <c r="J7" s="297"/>
      <c r="K7" s="297"/>
      <c r="L7" s="297"/>
      <c r="M7" s="150"/>
      <c r="N7" s="150"/>
      <c r="O7" s="144"/>
      <c r="P7" s="144"/>
    </row>
    <row r="8" spans="1:16" s="52" customFormat="1" ht="30" customHeight="1" x14ac:dyDescent="0.25">
      <c r="A8" s="268" t="s">
        <v>44</v>
      </c>
      <c r="B8" s="269" t="s">
        <v>45</v>
      </c>
      <c r="C8" s="270" t="s">
        <v>46</v>
      </c>
      <c r="D8" s="271" t="s">
        <v>47</v>
      </c>
      <c r="E8" s="274" t="s">
        <v>48</v>
      </c>
      <c r="F8" s="298" t="s">
        <v>49</v>
      </c>
      <c r="G8" s="274" t="s">
        <v>50</v>
      </c>
      <c r="H8" s="275" t="s">
        <v>51</v>
      </c>
      <c r="I8" s="276" t="s">
        <v>52</v>
      </c>
      <c r="J8" s="277" t="s">
        <v>53</v>
      </c>
      <c r="K8" s="269" t="s">
        <v>54</v>
      </c>
      <c r="L8" s="278" t="s">
        <v>55</v>
      </c>
      <c r="M8" s="279" t="s">
        <v>56</v>
      </c>
      <c r="N8" s="279"/>
      <c r="O8" s="295" t="s">
        <v>57</v>
      </c>
      <c r="P8" s="295"/>
    </row>
    <row r="9" spans="1:16" s="52" customFormat="1" ht="43.5" customHeight="1" x14ac:dyDescent="0.25">
      <c r="A9" s="268"/>
      <c r="B9" s="269"/>
      <c r="C9" s="270"/>
      <c r="D9" s="271"/>
      <c r="E9" s="274"/>
      <c r="F9" s="298"/>
      <c r="G9" s="274"/>
      <c r="H9" s="275"/>
      <c r="I9" s="276"/>
      <c r="J9" s="277"/>
      <c r="K9" s="269"/>
      <c r="L9" s="278"/>
      <c r="M9" s="50" t="s">
        <v>58</v>
      </c>
      <c r="N9" s="51" t="s">
        <v>165</v>
      </c>
      <c r="O9" s="151" t="s">
        <v>60</v>
      </c>
      <c r="P9" s="152" t="s">
        <v>61</v>
      </c>
    </row>
    <row r="10" spans="1:16" s="7" customFormat="1" ht="18" customHeight="1" x14ac:dyDescent="0.25">
      <c r="A10" s="120" t="s">
        <v>166</v>
      </c>
      <c r="B10" s="131"/>
      <c r="C10" s="58"/>
      <c r="D10" s="59"/>
      <c r="E10" s="137"/>
      <c r="F10" s="136"/>
      <c r="G10" s="137"/>
      <c r="H10" s="153"/>
      <c r="I10" s="137"/>
      <c r="J10" s="135"/>
      <c r="K10" s="62"/>
      <c r="L10" s="136"/>
      <c r="M10" s="62"/>
      <c r="N10" s="135"/>
      <c r="O10" s="139" t="s">
        <v>167</v>
      </c>
      <c r="P10" s="135"/>
    </row>
    <row r="11" spans="1:16" s="7" customFormat="1" ht="18" customHeight="1" x14ac:dyDescent="0.25">
      <c r="A11" s="112" t="s">
        <v>168</v>
      </c>
      <c r="B11" s="113"/>
      <c r="C11" s="114"/>
      <c r="D11" s="69"/>
      <c r="E11" s="60"/>
      <c r="F11" s="117"/>
      <c r="G11" s="60"/>
      <c r="H11" s="154"/>
      <c r="I11" s="60"/>
      <c r="J11" s="61"/>
      <c r="K11" s="70"/>
      <c r="L11" s="117"/>
      <c r="M11" s="70"/>
      <c r="N11" s="61"/>
      <c r="O11" s="119" t="s">
        <v>169</v>
      </c>
      <c r="P11" s="61"/>
    </row>
    <row r="12" spans="1:16" s="7" customFormat="1" ht="18" customHeight="1" x14ac:dyDescent="0.3">
      <c r="A12" s="120" t="s">
        <v>170</v>
      </c>
      <c r="B12" s="113"/>
      <c r="C12" s="74"/>
      <c r="D12" s="69"/>
      <c r="E12" s="60"/>
      <c r="F12" s="117"/>
      <c r="G12" s="60"/>
      <c r="H12" s="154"/>
      <c r="I12" s="60"/>
      <c r="J12" s="61"/>
      <c r="K12" s="70"/>
      <c r="L12" s="117"/>
      <c r="M12" s="62"/>
      <c r="N12" s="135"/>
      <c r="O12" s="139" t="s">
        <v>171</v>
      </c>
      <c r="P12" s="61"/>
    </row>
    <row r="13" spans="1:16" ht="18" customHeight="1" x14ac:dyDescent="0.3">
      <c r="A13" s="112" t="s">
        <v>172</v>
      </c>
      <c r="B13" s="113"/>
      <c r="C13" s="74"/>
      <c r="D13" s="69"/>
      <c r="E13" s="60"/>
      <c r="F13" s="117"/>
      <c r="G13" s="60"/>
      <c r="H13" s="154"/>
      <c r="I13" s="60"/>
      <c r="J13" s="61"/>
      <c r="K13" s="70"/>
      <c r="L13" s="117"/>
      <c r="M13" s="70"/>
      <c r="N13" s="61"/>
      <c r="O13" s="119" t="s">
        <v>173</v>
      </c>
      <c r="P13" s="61"/>
    </row>
    <row r="14" spans="1:16" ht="18" customHeight="1" x14ac:dyDescent="0.3">
      <c r="A14" s="120" t="s">
        <v>174</v>
      </c>
      <c r="B14" s="113"/>
      <c r="C14" s="74"/>
      <c r="D14" s="69"/>
      <c r="E14" s="60"/>
      <c r="F14" s="117"/>
      <c r="G14" s="60"/>
      <c r="H14" s="154"/>
      <c r="I14" s="60"/>
      <c r="J14" s="61"/>
      <c r="K14" s="70"/>
      <c r="L14" s="117"/>
      <c r="M14" s="62"/>
      <c r="N14" s="135"/>
      <c r="O14" s="139" t="s">
        <v>175</v>
      </c>
      <c r="P14" s="61"/>
    </row>
    <row r="15" spans="1:16" ht="18" customHeight="1" x14ac:dyDescent="0.3">
      <c r="A15" s="112" t="s">
        <v>176</v>
      </c>
      <c r="B15" s="113"/>
      <c r="C15" s="74"/>
      <c r="D15" s="69"/>
      <c r="E15" s="60"/>
      <c r="F15" s="117"/>
      <c r="G15" s="60"/>
      <c r="H15" s="154"/>
      <c r="I15" s="60"/>
      <c r="J15" s="61"/>
      <c r="K15" s="70"/>
      <c r="L15" s="117"/>
      <c r="M15" s="70"/>
      <c r="N15" s="61"/>
      <c r="O15" s="119" t="s">
        <v>177</v>
      </c>
      <c r="P15" s="61"/>
    </row>
    <row r="16" spans="1:16" ht="18" customHeight="1" x14ac:dyDescent="0.3">
      <c r="A16" s="120" t="s">
        <v>178</v>
      </c>
      <c r="B16" s="113"/>
      <c r="C16" s="74"/>
      <c r="D16" s="69"/>
      <c r="E16" s="60"/>
      <c r="F16" s="117"/>
      <c r="G16" s="60"/>
      <c r="H16" s="154"/>
      <c r="I16" s="60"/>
      <c r="J16" s="61"/>
      <c r="K16" s="70"/>
      <c r="L16" s="117"/>
      <c r="M16" s="62"/>
      <c r="N16" s="135"/>
      <c r="O16" s="139" t="s">
        <v>179</v>
      </c>
      <c r="P16" s="61"/>
    </row>
    <row r="17" spans="1:16" ht="18" customHeight="1" x14ac:dyDescent="0.3">
      <c r="A17" s="112" t="s">
        <v>180</v>
      </c>
      <c r="B17" s="113"/>
      <c r="C17" s="74"/>
      <c r="D17" s="69"/>
      <c r="E17" s="60"/>
      <c r="F17" s="117"/>
      <c r="G17" s="60"/>
      <c r="H17" s="154"/>
      <c r="I17" s="60"/>
      <c r="J17" s="61"/>
      <c r="K17" s="70"/>
      <c r="L17" s="117"/>
      <c r="M17" s="70"/>
      <c r="N17" s="61"/>
      <c r="O17" s="119" t="s">
        <v>181</v>
      </c>
      <c r="P17" s="61"/>
    </row>
    <row r="18" spans="1:16" ht="18" customHeight="1" x14ac:dyDescent="0.3">
      <c r="A18" s="120" t="s">
        <v>182</v>
      </c>
      <c r="B18" s="113"/>
      <c r="C18" s="74"/>
      <c r="D18" s="69"/>
      <c r="E18" s="60"/>
      <c r="F18" s="117"/>
      <c r="G18" s="60"/>
      <c r="H18" s="154"/>
      <c r="I18" s="60"/>
      <c r="J18" s="61"/>
      <c r="K18" s="70"/>
      <c r="L18" s="117"/>
      <c r="M18" s="62"/>
      <c r="N18" s="135"/>
      <c r="O18" s="139" t="s">
        <v>183</v>
      </c>
      <c r="P18" s="61"/>
    </row>
    <row r="19" spans="1:16" ht="18" customHeight="1" x14ac:dyDescent="0.3">
      <c r="A19" s="155" t="s">
        <v>184</v>
      </c>
      <c r="B19" s="156"/>
      <c r="C19" s="91"/>
      <c r="D19" s="92"/>
      <c r="E19" s="93"/>
      <c r="F19" s="157"/>
      <c r="G19" s="93"/>
      <c r="H19" s="158"/>
      <c r="I19" s="93"/>
      <c r="J19" s="94"/>
      <c r="K19" s="95"/>
      <c r="L19" s="157"/>
      <c r="M19" s="85"/>
      <c r="N19" s="84"/>
      <c r="O19" s="159" t="s">
        <v>185</v>
      </c>
      <c r="P19" s="94"/>
    </row>
    <row r="20" spans="1:16" ht="30.75" customHeight="1" x14ac:dyDescent="0.35">
      <c r="H20" s="160"/>
      <c r="I20" s="296" t="s">
        <v>186</v>
      </c>
      <c r="J20" s="296"/>
      <c r="K20" s="296"/>
      <c r="L20" s="161">
        <f>SUM(L10:L19)</f>
        <v>0</v>
      </c>
      <c r="M20" s="101">
        <f>SUM(M10:M19)</f>
        <v>0</v>
      </c>
      <c r="N20" s="101">
        <f>SUM(N10:N19)</f>
        <v>0</v>
      </c>
    </row>
  </sheetData>
  <sheetProtection password="DC30" sheet="1" objects="1" scenarios="1"/>
  <mergeCells count="21">
    <mergeCell ref="A1:P1"/>
    <mergeCell ref="A3:P3"/>
    <mergeCell ref="C5:D5"/>
    <mergeCell ref="F5:H5"/>
    <mergeCell ref="J5:L5"/>
    <mergeCell ref="M8:N8"/>
    <mergeCell ref="O8:P8"/>
    <mergeCell ref="I20:K20"/>
    <mergeCell ref="A7:L7"/>
    <mergeCell ref="A8:A9"/>
    <mergeCell ref="B8:B9"/>
    <mergeCell ref="C8:C9"/>
    <mergeCell ref="D8:D9"/>
    <mergeCell ref="E8:E9"/>
    <mergeCell ref="F8:F9"/>
    <mergeCell ref="G8:G9"/>
    <mergeCell ref="H8:H9"/>
    <mergeCell ref="I8:I9"/>
    <mergeCell ref="J8:J9"/>
    <mergeCell ref="K8:K9"/>
    <mergeCell ref="L8:L9"/>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P20"/>
  <sheetViews>
    <sheetView showGridLines="0" showRowColHeaders="0" topLeftCell="A2" zoomScale="75" zoomScaleNormal="75" workbookViewId="0">
      <selection activeCell="I24" sqref="I24"/>
    </sheetView>
  </sheetViews>
  <sheetFormatPr baseColWidth="10" defaultColWidth="8.85546875" defaultRowHeight="15" x14ac:dyDescent="0.25"/>
  <cols>
    <col min="1" max="1" width="9.28515625" style="102" customWidth="1"/>
    <col min="2" max="2" width="38.28515625" customWidth="1"/>
    <col min="3" max="3" width="11.5703125" customWidth="1"/>
    <col min="4" max="4" width="14" customWidth="1"/>
    <col min="5" max="5" width="42.140625" customWidth="1"/>
    <col min="6" max="6" width="14" customWidth="1"/>
    <col min="7" max="7" width="42" customWidth="1"/>
    <col min="8" max="8" width="14.42578125" customWidth="1"/>
    <col min="9" max="9" width="38.85546875" customWidth="1"/>
    <col min="10" max="10" width="14.7109375" customWidth="1"/>
    <col min="11" max="11" width="9.28515625" customWidth="1"/>
    <col min="12" max="12" width="17.7109375" customWidth="1"/>
    <col min="13" max="13" width="19.28515625" customWidth="1"/>
    <col min="14" max="14" width="19" customWidth="1"/>
    <col min="15" max="15" width="13.5703125" customWidth="1"/>
    <col min="16" max="16" width="31.7109375" customWidth="1"/>
    <col min="17" max="1025" width="11.28515625" customWidth="1"/>
  </cols>
  <sheetData>
    <row r="1" spans="1:16" s="36" customFormat="1" ht="20.25" hidden="1" customHeight="1" x14ac:dyDescent="0.25">
      <c r="A1" s="281" t="s">
        <v>39</v>
      </c>
      <c r="B1" s="281"/>
      <c r="C1" s="281"/>
      <c r="D1" s="281"/>
      <c r="E1" s="281"/>
      <c r="F1" s="281"/>
      <c r="G1" s="281"/>
      <c r="H1" s="281"/>
      <c r="I1" s="281"/>
      <c r="J1" s="281"/>
      <c r="K1" s="281"/>
      <c r="L1" s="281"/>
      <c r="M1" s="281"/>
      <c r="N1" s="281"/>
      <c r="O1" s="281"/>
      <c r="P1" s="281"/>
    </row>
    <row r="2" spans="1:16" s="40" customFormat="1" ht="20.25" customHeight="1" x14ac:dyDescent="0.25">
      <c r="A2" s="38"/>
      <c r="B2" s="38"/>
      <c r="C2" s="38"/>
      <c r="D2" s="38"/>
      <c r="E2" s="38"/>
      <c r="F2" s="38"/>
      <c r="G2" s="38"/>
      <c r="H2" s="38"/>
      <c r="I2" s="38"/>
      <c r="J2" s="38"/>
      <c r="K2" s="38"/>
      <c r="L2" s="38"/>
      <c r="M2" s="38"/>
      <c r="N2" s="38"/>
      <c r="O2" s="38"/>
      <c r="P2" s="38"/>
    </row>
    <row r="3" spans="1:16" s="36" customFormat="1" ht="20.25" customHeight="1" x14ac:dyDescent="0.25">
      <c r="A3" s="282" t="s">
        <v>99</v>
      </c>
      <c r="B3" s="282"/>
      <c r="C3" s="282"/>
      <c r="D3" s="282"/>
      <c r="E3" s="282"/>
      <c r="F3" s="282"/>
      <c r="G3" s="282"/>
      <c r="H3" s="282"/>
      <c r="I3" s="282"/>
      <c r="J3" s="282"/>
      <c r="K3" s="282"/>
      <c r="L3" s="282"/>
      <c r="M3" s="282"/>
      <c r="N3" s="282"/>
      <c r="O3" s="282"/>
      <c r="P3" s="282"/>
    </row>
    <row r="4" spans="1:16" s="36" customFormat="1" x14ac:dyDescent="0.25">
      <c r="A4" s="142"/>
      <c r="B4" s="143"/>
      <c r="C4" s="144"/>
      <c r="D4" s="144"/>
      <c r="E4" s="144"/>
      <c r="F4" s="144"/>
      <c r="G4" s="144"/>
      <c r="H4" s="144"/>
      <c r="I4" s="144"/>
      <c r="J4" s="144"/>
      <c r="K4" s="144"/>
      <c r="L4" s="144"/>
      <c r="M4" s="144"/>
      <c r="N4" s="144"/>
      <c r="O4" s="144"/>
      <c r="P4" s="144"/>
    </row>
    <row r="5" spans="1:16" s="36" customFormat="1" ht="20.25" customHeight="1" x14ac:dyDescent="0.3">
      <c r="A5" s="145"/>
      <c r="B5" s="146" t="s">
        <v>41</v>
      </c>
      <c r="C5" s="283">
        <f>PORTADA!D8</f>
        <v>0</v>
      </c>
      <c r="D5" s="283"/>
      <c r="E5" s="146" t="s">
        <v>42</v>
      </c>
      <c r="F5" s="299">
        <f>PORTADA!D6</f>
        <v>0</v>
      </c>
      <c r="G5" s="299"/>
      <c r="H5" s="299"/>
      <c r="I5" s="146" t="s">
        <v>43</v>
      </c>
      <c r="J5" s="299">
        <f>PORTADA!D14</f>
        <v>0</v>
      </c>
      <c r="K5" s="299"/>
      <c r="L5" s="299"/>
      <c r="M5" s="147"/>
      <c r="N5" s="147"/>
      <c r="O5" s="148"/>
      <c r="P5" s="47"/>
    </row>
    <row r="6" spans="1:16" s="36" customFormat="1" ht="20.25" customHeight="1" x14ac:dyDescent="0.25">
      <c r="A6" s="145"/>
      <c r="B6" s="145"/>
      <c r="C6" s="149"/>
      <c r="D6" s="149"/>
      <c r="E6" s="145"/>
      <c r="F6" s="145"/>
      <c r="G6" s="145"/>
      <c r="H6" s="145"/>
      <c r="I6" s="145"/>
      <c r="J6" s="145"/>
      <c r="K6" s="145"/>
      <c r="L6" s="145"/>
      <c r="M6" s="145"/>
      <c r="N6" s="145"/>
      <c r="O6" s="145"/>
      <c r="P6" s="145"/>
    </row>
    <row r="7" spans="1:16" s="8" customFormat="1" ht="21" x14ac:dyDescent="0.25">
      <c r="A7" s="300" t="s">
        <v>187</v>
      </c>
      <c r="B7" s="300"/>
      <c r="C7" s="300"/>
      <c r="D7" s="300"/>
      <c r="E7" s="300"/>
      <c r="F7" s="300"/>
      <c r="G7" s="300"/>
      <c r="H7" s="300"/>
      <c r="I7" s="300"/>
      <c r="J7" s="300"/>
      <c r="K7" s="300"/>
      <c r="L7" s="300"/>
      <c r="M7" s="150"/>
      <c r="N7" s="150"/>
      <c r="O7" s="144"/>
      <c r="P7" s="144"/>
    </row>
    <row r="8" spans="1:16" s="52" customFormat="1" ht="30" customHeight="1" x14ac:dyDescent="0.25">
      <c r="A8" s="268" t="s">
        <v>44</v>
      </c>
      <c r="B8" s="269" t="s">
        <v>45</v>
      </c>
      <c r="C8" s="270" t="s">
        <v>46</v>
      </c>
      <c r="D8" s="271" t="s">
        <v>47</v>
      </c>
      <c r="E8" s="274" t="s">
        <v>48</v>
      </c>
      <c r="F8" s="298" t="s">
        <v>49</v>
      </c>
      <c r="G8" s="274" t="s">
        <v>50</v>
      </c>
      <c r="H8" s="275" t="s">
        <v>51</v>
      </c>
      <c r="I8" s="276" t="s">
        <v>52</v>
      </c>
      <c r="J8" s="277" t="s">
        <v>53</v>
      </c>
      <c r="K8" s="269" t="s">
        <v>54</v>
      </c>
      <c r="L8" s="278" t="s">
        <v>55</v>
      </c>
      <c r="M8" s="279" t="s">
        <v>56</v>
      </c>
      <c r="N8" s="279"/>
      <c r="O8" s="295" t="s">
        <v>57</v>
      </c>
      <c r="P8" s="295"/>
    </row>
    <row r="9" spans="1:16" s="52" customFormat="1" ht="43.5" customHeight="1" x14ac:dyDescent="0.25">
      <c r="A9" s="268"/>
      <c r="B9" s="269"/>
      <c r="C9" s="270"/>
      <c r="D9" s="271"/>
      <c r="E9" s="274"/>
      <c r="F9" s="298"/>
      <c r="G9" s="274"/>
      <c r="H9" s="275"/>
      <c r="I9" s="276"/>
      <c r="J9" s="277"/>
      <c r="K9" s="269"/>
      <c r="L9" s="278"/>
      <c r="M9" s="50" t="s">
        <v>188</v>
      </c>
      <c r="N9" s="51" t="s">
        <v>189</v>
      </c>
      <c r="O9" s="151" t="s">
        <v>60</v>
      </c>
      <c r="P9" s="152" t="s">
        <v>61</v>
      </c>
    </row>
    <row r="10" spans="1:16" s="7" customFormat="1" ht="18" customHeight="1" x14ac:dyDescent="0.25">
      <c r="A10" s="120" t="s">
        <v>190</v>
      </c>
      <c r="B10" s="131"/>
      <c r="C10" s="58"/>
      <c r="D10" s="59"/>
      <c r="E10" s="137"/>
      <c r="F10" s="136"/>
      <c r="G10" s="137"/>
      <c r="H10" s="153"/>
      <c r="I10" s="137"/>
      <c r="J10" s="135"/>
      <c r="K10" s="62"/>
      <c r="L10" s="136"/>
      <c r="M10" s="62"/>
      <c r="N10" s="135"/>
      <c r="O10" s="139" t="s">
        <v>191</v>
      </c>
      <c r="P10" s="135"/>
    </row>
    <row r="11" spans="1:16" s="7" customFormat="1" ht="18" customHeight="1" x14ac:dyDescent="0.25">
      <c r="A11" s="112" t="s">
        <v>192</v>
      </c>
      <c r="B11" s="113"/>
      <c r="C11" s="114"/>
      <c r="D11" s="69"/>
      <c r="E11" s="60"/>
      <c r="F11" s="117"/>
      <c r="G11" s="60"/>
      <c r="H11" s="154"/>
      <c r="I11" s="60"/>
      <c r="J11" s="61"/>
      <c r="K11" s="70"/>
      <c r="L11" s="117"/>
      <c r="M11" s="70"/>
      <c r="N11" s="61"/>
      <c r="O11" s="119" t="s">
        <v>193</v>
      </c>
      <c r="P11" s="61"/>
    </row>
    <row r="12" spans="1:16" s="7" customFormat="1" ht="18" customHeight="1" x14ac:dyDescent="0.3">
      <c r="A12" s="120" t="s">
        <v>194</v>
      </c>
      <c r="B12" s="113"/>
      <c r="C12" s="74"/>
      <c r="D12" s="69"/>
      <c r="E12" s="60"/>
      <c r="F12" s="117"/>
      <c r="G12" s="60"/>
      <c r="H12" s="154"/>
      <c r="I12" s="60"/>
      <c r="J12" s="61"/>
      <c r="K12" s="70"/>
      <c r="L12" s="117"/>
      <c r="M12" s="62"/>
      <c r="N12" s="135"/>
      <c r="O12" s="119" t="s">
        <v>195</v>
      </c>
      <c r="P12" s="61"/>
    </row>
    <row r="13" spans="1:16" ht="18" customHeight="1" x14ac:dyDescent="0.3">
      <c r="A13" s="112" t="s">
        <v>196</v>
      </c>
      <c r="B13" s="113"/>
      <c r="C13" s="74"/>
      <c r="D13" s="69"/>
      <c r="E13" s="60"/>
      <c r="F13" s="117"/>
      <c r="G13" s="60"/>
      <c r="H13" s="154"/>
      <c r="I13" s="60"/>
      <c r="J13" s="61"/>
      <c r="K13" s="70"/>
      <c r="L13" s="117"/>
      <c r="M13" s="70"/>
      <c r="N13" s="61"/>
      <c r="O13" s="119" t="s">
        <v>197</v>
      </c>
      <c r="P13" s="61"/>
    </row>
    <row r="14" spans="1:16" ht="18" customHeight="1" x14ac:dyDescent="0.3">
      <c r="A14" s="120" t="s">
        <v>198</v>
      </c>
      <c r="B14" s="113"/>
      <c r="C14" s="74"/>
      <c r="D14" s="69"/>
      <c r="E14" s="60"/>
      <c r="F14" s="117"/>
      <c r="G14" s="60"/>
      <c r="H14" s="154"/>
      <c r="I14" s="60"/>
      <c r="J14" s="61"/>
      <c r="K14" s="70"/>
      <c r="L14" s="117"/>
      <c r="M14" s="62"/>
      <c r="N14" s="135"/>
      <c r="O14" s="119" t="s">
        <v>199</v>
      </c>
      <c r="P14" s="61"/>
    </row>
    <row r="15" spans="1:16" ht="18" customHeight="1" x14ac:dyDescent="0.3">
      <c r="A15" s="112" t="s">
        <v>200</v>
      </c>
      <c r="B15" s="113"/>
      <c r="C15" s="74"/>
      <c r="D15" s="69"/>
      <c r="E15" s="60"/>
      <c r="F15" s="117"/>
      <c r="G15" s="60"/>
      <c r="H15" s="154"/>
      <c r="I15" s="60"/>
      <c r="J15" s="61"/>
      <c r="K15" s="70"/>
      <c r="L15" s="117"/>
      <c r="M15" s="70"/>
      <c r="N15" s="61"/>
      <c r="O15" s="119" t="s">
        <v>201</v>
      </c>
      <c r="P15" s="61"/>
    </row>
    <row r="16" spans="1:16" ht="18" customHeight="1" x14ac:dyDescent="0.3">
      <c r="A16" s="120" t="s">
        <v>202</v>
      </c>
      <c r="B16" s="113"/>
      <c r="C16" s="74"/>
      <c r="D16" s="69"/>
      <c r="E16" s="60"/>
      <c r="F16" s="117"/>
      <c r="G16" s="60"/>
      <c r="H16" s="154"/>
      <c r="I16" s="60"/>
      <c r="J16" s="61"/>
      <c r="K16" s="70"/>
      <c r="L16" s="117"/>
      <c r="M16" s="62"/>
      <c r="N16" s="135"/>
      <c r="O16" s="119" t="s">
        <v>203</v>
      </c>
      <c r="P16" s="61"/>
    </row>
    <row r="17" spans="1:16" ht="18" customHeight="1" x14ac:dyDescent="0.3">
      <c r="A17" s="112" t="s">
        <v>204</v>
      </c>
      <c r="B17" s="113"/>
      <c r="C17" s="74"/>
      <c r="D17" s="69"/>
      <c r="E17" s="60"/>
      <c r="F17" s="117"/>
      <c r="G17" s="60"/>
      <c r="H17" s="154"/>
      <c r="I17" s="60"/>
      <c r="J17" s="61"/>
      <c r="K17" s="70"/>
      <c r="L17" s="117"/>
      <c r="M17" s="70"/>
      <c r="N17" s="61"/>
      <c r="O17" s="119" t="s">
        <v>205</v>
      </c>
      <c r="P17" s="61"/>
    </row>
    <row r="18" spans="1:16" ht="18" customHeight="1" x14ac:dyDescent="0.3">
      <c r="A18" s="120" t="s">
        <v>206</v>
      </c>
      <c r="B18" s="113"/>
      <c r="C18" s="74"/>
      <c r="D18" s="69"/>
      <c r="E18" s="60"/>
      <c r="F18" s="117"/>
      <c r="G18" s="60"/>
      <c r="H18" s="154"/>
      <c r="I18" s="60"/>
      <c r="J18" s="61"/>
      <c r="K18" s="70"/>
      <c r="L18" s="117"/>
      <c r="M18" s="62"/>
      <c r="N18" s="135"/>
      <c r="O18" s="119" t="s">
        <v>207</v>
      </c>
      <c r="P18" s="61"/>
    </row>
    <row r="19" spans="1:16" ht="18" customHeight="1" x14ac:dyDescent="0.3">
      <c r="A19" s="155" t="s">
        <v>208</v>
      </c>
      <c r="B19" s="156"/>
      <c r="C19" s="91"/>
      <c r="D19" s="92"/>
      <c r="E19" s="93"/>
      <c r="F19" s="157"/>
      <c r="G19" s="93"/>
      <c r="H19" s="158"/>
      <c r="I19" s="93"/>
      <c r="J19" s="94"/>
      <c r="K19" s="95"/>
      <c r="L19" s="157"/>
      <c r="M19" s="85"/>
      <c r="N19" s="84"/>
      <c r="O19" s="159" t="s">
        <v>209</v>
      </c>
      <c r="P19" s="94"/>
    </row>
    <row r="20" spans="1:16" ht="30.75" customHeight="1" x14ac:dyDescent="0.35">
      <c r="H20" s="160"/>
      <c r="I20" s="296" t="s">
        <v>210</v>
      </c>
      <c r="J20" s="296"/>
      <c r="K20" s="296"/>
      <c r="L20" s="162">
        <f>SUM(L10:L19)</f>
        <v>0</v>
      </c>
      <c r="M20" s="101">
        <f>SUM(M10:M19)</f>
        <v>0</v>
      </c>
      <c r="N20" s="101">
        <f>SUM(N10:N19)</f>
        <v>0</v>
      </c>
    </row>
  </sheetData>
  <sheetProtection password="DC30" sheet="1" objects="1" scenarios="1"/>
  <mergeCells count="21">
    <mergeCell ref="A1:P1"/>
    <mergeCell ref="A3:P3"/>
    <mergeCell ref="C5:D5"/>
    <mergeCell ref="F5:H5"/>
    <mergeCell ref="J5:L5"/>
    <mergeCell ref="M8:N8"/>
    <mergeCell ref="O8:P8"/>
    <mergeCell ref="I20:K20"/>
    <mergeCell ref="A7:L7"/>
    <mergeCell ref="A8:A9"/>
    <mergeCell ref="B8:B9"/>
    <mergeCell ref="C8:C9"/>
    <mergeCell ref="D8:D9"/>
    <mergeCell ref="E8:E9"/>
    <mergeCell ref="F8:F9"/>
    <mergeCell ref="G8:G9"/>
    <mergeCell ref="H8:H9"/>
    <mergeCell ref="I8:I9"/>
    <mergeCell ref="J8:J9"/>
    <mergeCell ref="K8:K9"/>
    <mergeCell ref="L8:L9"/>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T18"/>
  <sheetViews>
    <sheetView showRowColHeaders="0" zoomScaleNormal="100" workbookViewId="0">
      <selection activeCell="N25" sqref="N25"/>
    </sheetView>
  </sheetViews>
  <sheetFormatPr baseColWidth="10" defaultColWidth="8.85546875" defaultRowHeight="15" x14ac:dyDescent="0.25"/>
  <cols>
    <col min="1" max="1" width="6.5703125" customWidth="1"/>
    <col min="2" max="2" width="18.7109375" customWidth="1"/>
    <col min="3" max="3" width="6.140625" customWidth="1"/>
    <col min="4" max="4" width="17.42578125" customWidth="1"/>
    <col min="5" max="7" width="15.42578125" style="102" customWidth="1"/>
    <col min="8" max="8" width="21.85546875" customWidth="1"/>
    <col min="9" max="9" width="5.7109375" customWidth="1"/>
    <col min="10" max="10" width="15.28515625" customWidth="1"/>
    <col min="11" max="11" width="10.7109375" customWidth="1"/>
    <col min="12" max="12" width="15.85546875" customWidth="1"/>
    <col min="13" max="13" width="10.7109375" customWidth="1"/>
    <col min="14" max="14" width="16.85546875" customWidth="1"/>
    <col min="15" max="15" width="10.7109375" customWidth="1"/>
    <col min="16" max="16" width="16.28515625" customWidth="1"/>
    <col min="17" max="17" width="16" customWidth="1"/>
    <col min="18" max="18" width="15.7109375" customWidth="1"/>
    <col min="19" max="19" width="16.7109375" customWidth="1"/>
    <col min="20" max="20" width="27" customWidth="1"/>
    <col min="21" max="1025" width="10.7109375" customWidth="1"/>
  </cols>
  <sheetData>
    <row r="1" spans="1:20" x14ac:dyDescent="0.25">
      <c r="A1" s="307" t="s">
        <v>29</v>
      </c>
      <c r="B1" s="307"/>
      <c r="C1" s="307"/>
      <c r="D1" s="307"/>
      <c r="E1" s="307"/>
      <c r="F1" s="307"/>
      <c r="G1" s="307"/>
      <c r="H1" s="307"/>
      <c r="I1" s="307"/>
      <c r="J1" s="307"/>
      <c r="K1" s="307"/>
      <c r="L1" s="307"/>
      <c r="M1" s="307"/>
      <c r="N1" s="307"/>
      <c r="O1" s="307"/>
      <c r="P1" s="307"/>
      <c r="Q1" s="307"/>
      <c r="R1" s="307"/>
      <c r="S1" s="307"/>
      <c r="T1" s="307"/>
    </row>
    <row r="2" spans="1:20" ht="15" customHeight="1" x14ac:dyDescent="0.25">
      <c r="A2" s="308" t="s">
        <v>44</v>
      </c>
      <c r="B2" s="308" t="s">
        <v>211</v>
      </c>
      <c r="C2" s="309" t="s">
        <v>212</v>
      </c>
      <c r="D2" s="309" t="s">
        <v>213</v>
      </c>
      <c r="E2" s="310" t="s">
        <v>214</v>
      </c>
      <c r="F2" s="311" t="s">
        <v>215</v>
      </c>
      <c r="G2" s="311"/>
      <c r="H2" s="302" t="s">
        <v>216</v>
      </c>
      <c r="I2" s="303" t="s">
        <v>217</v>
      </c>
      <c r="J2" s="302" t="s">
        <v>48</v>
      </c>
      <c r="K2" s="301" t="s">
        <v>218</v>
      </c>
      <c r="L2" s="302" t="s">
        <v>50</v>
      </c>
      <c r="M2" s="301" t="s">
        <v>219</v>
      </c>
      <c r="N2" s="302" t="s">
        <v>52</v>
      </c>
      <c r="O2" s="301" t="s">
        <v>220</v>
      </c>
      <c r="P2" s="302" t="s">
        <v>54</v>
      </c>
      <c r="Q2" s="303" t="s">
        <v>221</v>
      </c>
      <c r="R2" s="304" t="s">
        <v>215</v>
      </c>
      <c r="S2" s="304"/>
      <c r="T2" s="305" t="s">
        <v>222</v>
      </c>
    </row>
    <row r="3" spans="1:20" ht="15.75" customHeight="1" x14ac:dyDescent="0.25">
      <c r="A3" s="308"/>
      <c r="B3" s="308"/>
      <c r="C3" s="309"/>
      <c r="D3" s="309"/>
      <c r="E3" s="310"/>
      <c r="F3" s="163" t="s">
        <v>223</v>
      </c>
      <c r="G3" s="164" t="s">
        <v>224</v>
      </c>
      <c r="H3" s="302"/>
      <c r="I3" s="303"/>
      <c r="J3" s="302"/>
      <c r="K3" s="301"/>
      <c r="L3" s="302"/>
      <c r="M3" s="301"/>
      <c r="N3" s="302"/>
      <c r="O3" s="301"/>
      <c r="P3" s="302"/>
      <c r="Q3" s="303"/>
      <c r="R3" s="165" t="s">
        <v>223</v>
      </c>
      <c r="S3" s="166" t="s">
        <v>224</v>
      </c>
      <c r="T3" s="305"/>
    </row>
    <row r="4" spans="1:20" x14ac:dyDescent="0.25">
      <c r="A4" s="167" t="s">
        <v>63</v>
      </c>
      <c r="B4" s="168"/>
      <c r="C4" s="169"/>
      <c r="D4" s="169"/>
      <c r="E4" s="170"/>
      <c r="F4" s="170"/>
      <c r="G4" s="171"/>
      <c r="H4" s="168"/>
      <c r="I4" s="172"/>
      <c r="J4" s="173"/>
      <c r="K4" s="174"/>
      <c r="L4" s="173"/>
      <c r="M4" s="174"/>
      <c r="N4" s="173"/>
      <c r="O4" s="174"/>
      <c r="P4" s="175"/>
      <c r="Q4" s="176"/>
      <c r="R4" s="177"/>
      <c r="S4" s="177"/>
      <c r="T4" s="178"/>
    </row>
    <row r="5" spans="1:20" x14ac:dyDescent="0.25">
      <c r="A5" s="179" t="s">
        <v>64</v>
      </c>
      <c r="B5" s="168"/>
      <c r="C5" s="169"/>
      <c r="D5" s="169"/>
      <c r="E5" s="170"/>
      <c r="F5" s="170"/>
      <c r="G5" s="171"/>
      <c r="H5" s="180"/>
      <c r="I5" s="181"/>
      <c r="J5" s="182"/>
      <c r="K5" s="183"/>
      <c r="L5" s="182"/>
      <c r="M5" s="183"/>
      <c r="N5" s="182"/>
      <c r="O5" s="183"/>
      <c r="P5" s="184"/>
      <c r="Q5" s="185"/>
      <c r="R5" s="186"/>
      <c r="S5" s="186"/>
      <c r="T5" s="187"/>
    </row>
    <row r="6" spans="1:20" x14ac:dyDescent="0.25">
      <c r="A6" s="179" t="s">
        <v>65</v>
      </c>
      <c r="B6" s="180"/>
      <c r="C6" s="188"/>
      <c r="D6" s="188"/>
      <c r="E6" s="189"/>
      <c r="F6" s="177"/>
      <c r="G6" s="190"/>
      <c r="H6" s="180"/>
      <c r="I6" s="191"/>
      <c r="J6" s="182"/>
      <c r="K6" s="183"/>
      <c r="L6" s="182"/>
      <c r="M6" s="183"/>
      <c r="N6" s="182"/>
      <c r="O6" s="183"/>
      <c r="P6" s="184"/>
      <c r="Q6" s="185"/>
      <c r="R6" s="177"/>
      <c r="S6" s="177"/>
      <c r="T6" s="178"/>
    </row>
    <row r="7" spans="1:20" x14ac:dyDescent="0.25">
      <c r="A7" s="179" t="s">
        <v>66</v>
      </c>
      <c r="B7" s="180"/>
      <c r="C7" s="188"/>
      <c r="D7" s="188"/>
      <c r="E7" s="189"/>
      <c r="F7" s="177"/>
      <c r="G7" s="190"/>
      <c r="H7" s="180"/>
      <c r="I7" s="191"/>
      <c r="J7" s="182"/>
      <c r="K7" s="183"/>
      <c r="L7" s="182"/>
      <c r="M7" s="183"/>
      <c r="N7" s="182"/>
      <c r="O7" s="183"/>
      <c r="P7" s="184"/>
      <c r="Q7" s="185"/>
      <c r="R7" s="177"/>
      <c r="S7" s="177"/>
      <c r="T7" s="178"/>
    </row>
    <row r="8" spans="1:20" x14ac:dyDescent="0.25">
      <c r="A8" s="179" t="s">
        <v>67</v>
      </c>
      <c r="B8" s="180"/>
      <c r="C8" s="188"/>
      <c r="D8" s="188"/>
      <c r="E8" s="189"/>
      <c r="F8" s="186"/>
      <c r="G8" s="192"/>
      <c r="H8" s="180"/>
      <c r="I8" s="191"/>
      <c r="J8" s="182"/>
      <c r="K8" s="183"/>
      <c r="L8" s="182"/>
      <c r="M8" s="183"/>
      <c r="N8" s="182"/>
      <c r="O8" s="183"/>
      <c r="P8" s="184"/>
      <c r="Q8" s="185"/>
      <c r="R8" s="186"/>
      <c r="S8" s="186"/>
      <c r="T8" s="187"/>
    </row>
    <row r="9" spans="1:20" x14ac:dyDescent="0.25">
      <c r="A9" s="193" t="s">
        <v>68</v>
      </c>
      <c r="B9" s="194"/>
      <c r="C9" s="195"/>
      <c r="D9" s="195"/>
      <c r="E9" s="196"/>
      <c r="F9" s="197"/>
      <c r="G9" s="198"/>
      <c r="H9" s="194"/>
      <c r="I9" s="199"/>
      <c r="J9" s="200"/>
      <c r="K9" s="201"/>
      <c r="L9" s="200"/>
      <c r="M9" s="201"/>
      <c r="N9" s="200"/>
      <c r="O9" s="201"/>
      <c r="P9" s="202"/>
      <c r="Q9" s="203"/>
      <c r="R9" s="197"/>
      <c r="S9" s="197"/>
      <c r="T9" s="204"/>
    </row>
    <row r="10" spans="1:20" x14ac:dyDescent="0.25">
      <c r="A10" s="193" t="s">
        <v>69</v>
      </c>
      <c r="B10" s="194"/>
      <c r="C10" s="195"/>
      <c r="D10" s="195"/>
      <c r="E10" s="196"/>
      <c r="F10" s="197"/>
      <c r="G10" s="198"/>
      <c r="H10" s="194"/>
      <c r="I10" s="199"/>
      <c r="J10" s="200"/>
      <c r="K10" s="201"/>
      <c r="L10" s="200"/>
      <c r="M10" s="201"/>
      <c r="N10" s="200"/>
      <c r="O10" s="201"/>
      <c r="P10" s="202"/>
      <c r="Q10" s="203"/>
      <c r="R10" s="197"/>
      <c r="S10" s="197"/>
      <c r="T10" s="204"/>
    </row>
    <row r="11" spans="1:20" x14ac:dyDescent="0.25">
      <c r="A11" s="193" t="s">
        <v>70</v>
      </c>
      <c r="B11" s="194"/>
      <c r="C11" s="195"/>
      <c r="D11" s="195"/>
      <c r="E11" s="196"/>
      <c r="F11" s="197"/>
      <c r="G11" s="198"/>
      <c r="H11" s="194"/>
      <c r="I11" s="199"/>
      <c r="J11" s="200"/>
      <c r="K11" s="201"/>
      <c r="L11" s="200"/>
      <c r="M11" s="201"/>
      <c r="N11" s="200"/>
      <c r="O11" s="201"/>
      <c r="P11" s="202"/>
      <c r="Q11" s="203"/>
      <c r="R11" s="197"/>
      <c r="S11" s="197"/>
      <c r="T11" s="204"/>
    </row>
    <row r="12" spans="1:20" x14ac:dyDescent="0.25">
      <c r="A12" s="193" t="s">
        <v>71</v>
      </c>
      <c r="B12" s="194"/>
      <c r="C12" s="195"/>
      <c r="D12" s="195"/>
      <c r="E12" s="196"/>
      <c r="F12" s="197"/>
      <c r="G12" s="198"/>
      <c r="H12" s="194"/>
      <c r="I12" s="199"/>
      <c r="J12" s="200"/>
      <c r="K12" s="201"/>
      <c r="L12" s="200"/>
      <c r="M12" s="201"/>
      <c r="N12" s="200"/>
      <c r="O12" s="201"/>
      <c r="P12" s="202"/>
      <c r="Q12" s="203"/>
      <c r="R12" s="197"/>
      <c r="S12" s="197"/>
      <c r="T12" s="204"/>
    </row>
    <row r="13" spans="1:20" x14ac:dyDescent="0.25">
      <c r="A13" s="193" t="s">
        <v>72</v>
      </c>
      <c r="B13" s="194"/>
      <c r="C13" s="195"/>
      <c r="D13" s="195"/>
      <c r="E13" s="196"/>
      <c r="F13" s="197"/>
      <c r="G13" s="198"/>
      <c r="H13" s="194"/>
      <c r="I13" s="199"/>
      <c r="J13" s="200"/>
      <c r="K13" s="201"/>
      <c r="L13" s="200"/>
      <c r="M13" s="201"/>
      <c r="N13" s="200"/>
      <c r="O13" s="201"/>
      <c r="P13" s="202"/>
      <c r="Q13" s="203"/>
      <c r="R13" s="197"/>
      <c r="S13" s="197"/>
      <c r="T13" s="204"/>
    </row>
    <row r="14" spans="1:20" x14ac:dyDescent="0.25">
      <c r="A14" s="193" t="s">
        <v>73</v>
      </c>
      <c r="B14" s="194"/>
      <c r="C14" s="195"/>
      <c r="D14" s="195"/>
      <c r="E14" s="196"/>
      <c r="F14" s="197"/>
      <c r="G14" s="198"/>
      <c r="H14" s="194"/>
      <c r="I14" s="199"/>
      <c r="J14" s="200"/>
      <c r="K14" s="201"/>
      <c r="L14" s="200"/>
      <c r="M14" s="201"/>
      <c r="N14" s="200"/>
      <c r="O14" s="201"/>
      <c r="P14" s="202"/>
      <c r="Q14" s="203"/>
      <c r="R14" s="197"/>
      <c r="S14" s="197"/>
      <c r="T14" s="204"/>
    </row>
    <row r="15" spans="1:20" x14ac:dyDescent="0.25">
      <c r="A15" s="193" t="s">
        <v>74</v>
      </c>
      <c r="B15" s="194"/>
      <c r="C15" s="195"/>
      <c r="D15" s="195"/>
      <c r="E15" s="196"/>
      <c r="F15" s="197"/>
      <c r="G15" s="198"/>
      <c r="H15" s="194"/>
      <c r="I15" s="199"/>
      <c r="J15" s="200"/>
      <c r="K15" s="201"/>
      <c r="L15" s="200"/>
      <c r="M15" s="201"/>
      <c r="N15" s="200"/>
      <c r="O15" s="201"/>
      <c r="P15" s="202"/>
      <c r="Q15" s="203"/>
      <c r="R15" s="197"/>
      <c r="S15" s="197"/>
      <c r="T15" s="204"/>
    </row>
    <row r="16" spans="1:20" x14ac:dyDescent="0.25">
      <c r="A16" s="193" t="s">
        <v>75</v>
      </c>
      <c r="B16" s="194"/>
      <c r="C16" s="195"/>
      <c r="D16" s="195"/>
      <c r="E16" s="196"/>
      <c r="F16" s="197"/>
      <c r="G16" s="198"/>
      <c r="H16" s="194"/>
      <c r="I16" s="199"/>
      <c r="J16" s="200"/>
      <c r="K16" s="201"/>
      <c r="L16" s="200"/>
      <c r="M16" s="201"/>
      <c r="N16" s="200"/>
      <c r="O16" s="201"/>
      <c r="P16" s="202"/>
      <c r="Q16" s="203"/>
      <c r="R16" s="197"/>
      <c r="S16" s="197"/>
      <c r="T16" s="204"/>
    </row>
    <row r="17" spans="1:20" x14ac:dyDescent="0.25">
      <c r="B17" s="205"/>
      <c r="C17" s="206"/>
      <c r="D17" s="206"/>
      <c r="E17" s="207"/>
      <c r="F17" s="208"/>
      <c r="G17" s="209"/>
      <c r="H17" s="205"/>
      <c r="I17" s="210"/>
      <c r="J17" s="211"/>
      <c r="K17" s="212"/>
      <c r="L17" s="211"/>
      <c r="M17" s="212"/>
      <c r="N17" s="211"/>
      <c r="O17" s="212"/>
      <c r="P17" s="213"/>
      <c r="Q17" s="214"/>
      <c r="R17" s="197"/>
      <c r="S17" s="197"/>
      <c r="T17" s="215"/>
    </row>
    <row r="18" spans="1:20" x14ac:dyDescent="0.25">
      <c r="A18" s="216"/>
      <c r="C18" s="217"/>
      <c r="D18" s="217" t="s">
        <v>225</v>
      </c>
      <c r="E18" s="218">
        <f>SUM(E4:E17)</f>
        <v>0</v>
      </c>
      <c r="F18" s="219">
        <f>SUM(F4:F17)</f>
        <v>0</v>
      </c>
      <c r="G18" s="219">
        <f>SUM(G4:G17)</f>
        <v>0</v>
      </c>
      <c r="H18" s="220"/>
      <c r="I18" s="220"/>
      <c r="J18" s="220"/>
      <c r="K18" s="220"/>
      <c r="L18" s="220"/>
      <c r="M18" s="220"/>
      <c r="N18" s="306" t="s">
        <v>226</v>
      </c>
      <c r="O18" s="306"/>
      <c r="P18" s="306"/>
      <c r="Q18" s="221">
        <f>SUM(Q4:Q17)</f>
        <v>0</v>
      </c>
      <c r="R18" s="222">
        <f>SUM(R4:R17)</f>
        <v>0</v>
      </c>
      <c r="S18" s="222">
        <f>SUM(S4:S17)</f>
        <v>0</v>
      </c>
      <c r="T18" s="220"/>
    </row>
  </sheetData>
  <sheetProtection algorithmName="SHA-512" hashValue="OmiYyPtWv0p3Y8VSHigdr8zh+jPGEPLlcEaPa8DOCzy57hRfj0AzvWhNgtnOpEwHyXvWW4F49R++QDudQJujeQ==" saltValue="vudwhZrZ/843vxCJAXBdwg==" spinCount="100000" sheet="1" objects="1" scenarios="1"/>
  <mergeCells count="20">
    <mergeCell ref="R2:S2"/>
    <mergeCell ref="T2:T3"/>
    <mergeCell ref="N18:P18"/>
    <mergeCell ref="A1:T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s>
  <pageMargins left="0.7" right="0.7" top="0.75" bottom="0.75" header="0.51180555555555496" footer="0.51180555555555496"/>
  <pageSetup paperSize="9"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V18"/>
  <sheetViews>
    <sheetView showRowColHeaders="0" zoomScaleNormal="100" workbookViewId="0">
      <selection activeCell="Q19" sqref="Q19"/>
    </sheetView>
  </sheetViews>
  <sheetFormatPr baseColWidth="10" defaultColWidth="8.85546875" defaultRowHeight="15" x14ac:dyDescent="0.25"/>
  <cols>
    <col min="1" max="1" width="6.7109375" customWidth="1"/>
    <col min="2" max="2" width="20.85546875" customWidth="1"/>
    <col min="3" max="3" width="6.5703125" customWidth="1"/>
    <col min="4" max="4" width="18" customWidth="1"/>
    <col min="5" max="5" width="15.140625" style="102" customWidth="1"/>
    <col min="6" max="6" width="14.85546875" customWidth="1"/>
    <col min="7" max="7" width="13.140625" customWidth="1"/>
    <col min="8" max="8" width="18.7109375" customWidth="1"/>
    <col min="9" max="9" width="6.42578125" customWidth="1"/>
    <col min="10" max="10" width="13.5703125" customWidth="1"/>
    <col min="11" max="11" width="10.7109375" customWidth="1"/>
    <col min="12" max="12" width="15" customWidth="1"/>
    <col min="13" max="13" width="10.7109375" customWidth="1"/>
    <col min="14" max="15" width="16.5703125" customWidth="1"/>
    <col min="16" max="16" width="16.7109375" customWidth="1"/>
    <col min="17" max="17" width="14.28515625" customWidth="1"/>
    <col min="18" max="19" width="10.7109375" customWidth="1"/>
    <col min="20" max="20" width="26" customWidth="1"/>
    <col min="21" max="1025" width="10.7109375" customWidth="1"/>
  </cols>
  <sheetData>
    <row r="1" spans="1:22" x14ac:dyDescent="0.25">
      <c r="A1" s="312" t="s">
        <v>31</v>
      </c>
      <c r="B1" s="312"/>
      <c r="C1" s="312"/>
      <c r="D1" s="312"/>
      <c r="E1" s="312"/>
      <c r="F1" s="312"/>
      <c r="G1" s="312"/>
      <c r="H1" s="312"/>
      <c r="I1" s="312"/>
      <c r="J1" s="312"/>
      <c r="K1" s="312"/>
      <c r="L1" s="312"/>
      <c r="M1" s="312"/>
      <c r="N1" s="312"/>
      <c r="O1" s="312"/>
      <c r="P1" s="312"/>
    </row>
    <row r="2" spans="1:22" ht="15" customHeight="1" x14ac:dyDescent="0.25">
      <c r="A2" s="308" t="s">
        <v>44</v>
      </c>
      <c r="B2" s="308" t="s">
        <v>211</v>
      </c>
      <c r="C2" s="309" t="s">
        <v>212</v>
      </c>
      <c r="D2" s="309" t="s">
        <v>213</v>
      </c>
      <c r="E2" s="310" t="s">
        <v>214</v>
      </c>
      <c r="F2" s="311" t="s">
        <v>215</v>
      </c>
      <c r="G2" s="311"/>
      <c r="H2" s="302" t="s">
        <v>216</v>
      </c>
      <c r="I2" s="303" t="s">
        <v>217</v>
      </c>
      <c r="J2" s="302" t="s">
        <v>48</v>
      </c>
      <c r="K2" s="301" t="s">
        <v>218</v>
      </c>
      <c r="L2" s="302" t="s">
        <v>50</v>
      </c>
      <c r="M2" s="301" t="s">
        <v>219</v>
      </c>
      <c r="N2" s="302" t="s">
        <v>52</v>
      </c>
      <c r="O2" s="301" t="s">
        <v>220</v>
      </c>
      <c r="P2" s="302" t="s">
        <v>54</v>
      </c>
      <c r="Q2" s="303" t="s">
        <v>221</v>
      </c>
      <c r="R2" s="304" t="s">
        <v>215</v>
      </c>
      <c r="S2" s="304"/>
      <c r="T2" s="305" t="s">
        <v>222</v>
      </c>
      <c r="U2" s="223"/>
      <c r="V2" s="224"/>
    </row>
    <row r="3" spans="1:22" x14ac:dyDescent="0.25">
      <c r="A3" s="308"/>
      <c r="B3" s="308"/>
      <c r="C3" s="309"/>
      <c r="D3" s="309"/>
      <c r="E3" s="310"/>
      <c r="F3" s="163" t="s">
        <v>223</v>
      </c>
      <c r="G3" s="164" t="s">
        <v>224</v>
      </c>
      <c r="H3" s="302"/>
      <c r="I3" s="303"/>
      <c r="J3" s="302"/>
      <c r="K3" s="301"/>
      <c r="L3" s="302"/>
      <c r="M3" s="301"/>
      <c r="N3" s="302"/>
      <c r="O3" s="301"/>
      <c r="P3" s="302"/>
      <c r="Q3" s="303"/>
      <c r="R3" s="165" t="s">
        <v>223</v>
      </c>
      <c r="S3" s="166" t="s">
        <v>224</v>
      </c>
      <c r="T3" s="305"/>
      <c r="U3" s="225"/>
      <c r="V3" s="226"/>
    </row>
    <row r="4" spans="1:22" x14ac:dyDescent="0.25">
      <c r="A4" s="167" t="s">
        <v>102</v>
      </c>
      <c r="B4" s="170"/>
      <c r="C4" s="170"/>
      <c r="D4" s="169"/>
      <c r="E4" s="170"/>
      <c r="F4" s="170"/>
      <c r="G4" s="171"/>
      <c r="H4" s="168"/>
      <c r="I4" s="172"/>
      <c r="J4" s="173"/>
      <c r="K4" s="174"/>
      <c r="L4" s="173"/>
      <c r="M4" s="174"/>
      <c r="N4" s="173"/>
      <c r="O4" s="174"/>
      <c r="P4" s="175"/>
      <c r="Q4" s="176"/>
      <c r="R4" s="177"/>
      <c r="S4" s="177"/>
      <c r="T4" s="178"/>
    </row>
    <row r="5" spans="1:22" x14ac:dyDescent="0.25">
      <c r="A5" s="167" t="s">
        <v>103</v>
      </c>
      <c r="B5" s="170"/>
      <c r="C5" s="170"/>
      <c r="D5" s="169"/>
      <c r="E5" s="170"/>
      <c r="F5" s="170"/>
      <c r="G5" s="171"/>
      <c r="H5" s="180"/>
      <c r="I5" s="181"/>
      <c r="J5" s="182"/>
      <c r="K5" s="183"/>
      <c r="L5" s="182"/>
      <c r="M5" s="183"/>
      <c r="N5" s="182"/>
      <c r="O5" s="183"/>
      <c r="P5" s="184"/>
      <c r="Q5" s="185"/>
      <c r="R5" s="186"/>
      <c r="S5" s="186"/>
      <c r="T5" s="187"/>
    </row>
    <row r="6" spans="1:22" x14ac:dyDescent="0.25">
      <c r="A6" s="167" t="s">
        <v>104</v>
      </c>
      <c r="B6" s="180"/>
      <c r="C6" s="188"/>
      <c r="D6" s="188"/>
      <c r="E6" s="189"/>
      <c r="F6" s="177"/>
      <c r="G6" s="190"/>
      <c r="H6" s="180"/>
      <c r="I6" s="191"/>
      <c r="J6" s="182"/>
      <c r="K6" s="183"/>
      <c r="L6" s="182"/>
      <c r="M6" s="183"/>
      <c r="N6" s="182"/>
      <c r="O6" s="183"/>
      <c r="P6" s="184"/>
      <c r="Q6" s="185"/>
      <c r="R6" s="177"/>
      <c r="S6" s="177"/>
      <c r="T6" s="178"/>
    </row>
    <row r="7" spans="1:22" x14ac:dyDescent="0.25">
      <c r="A7" s="167" t="s">
        <v>105</v>
      </c>
      <c r="B7" s="180"/>
      <c r="C7" s="188"/>
      <c r="D7" s="188"/>
      <c r="E7" s="189"/>
      <c r="F7" s="177"/>
      <c r="G7" s="190"/>
      <c r="H7" s="180"/>
      <c r="I7" s="191"/>
      <c r="J7" s="182"/>
      <c r="K7" s="183"/>
      <c r="L7" s="182"/>
      <c r="M7" s="183"/>
      <c r="N7" s="182"/>
      <c r="O7" s="183"/>
      <c r="P7" s="184"/>
      <c r="Q7" s="185"/>
      <c r="R7" s="177"/>
      <c r="S7" s="177"/>
      <c r="T7" s="178"/>
    </row>
    <row r="8" spans="1:22" x14ac:dyDescent="0.25">
      <c r="A8" s="167" t="s">
        <v>106</v>
      </c>
      <c r="B8" s="180"/>
      <c r="C8" s="188"/>
      <c r="D8" s="188"/>
      <c r="E8" s="189"/>
      <c r="F8" s="186"/>
      <c r="G8" s="192"/>
      <c r="H8" s="180"/>
      <c r="I8" s="191"/>
      <c r="J8" s="182"/>
      <c r="K8" s="183"/>
      <c r="L8" s="182"/>
      <c r="M8" s="183"/>
      <c r="N8" s="182"/>
      <c r="O8" s="183"/>
      <c r="P8" s="184"/>
      <c r="Q8" s="185"/>
      <c r="R8" s="186"/>
      <c r="S8" s="186"/>
      <c r="T8" s="187"/>
    </row>
    <row r="9" spans="1:22" x14ac:dyDescent="0.25">
      <c r="A9" s="167" t="s">
        <v>107</v>
      </c>
      <c r="B9" s="194"/>
      <c r="C9" s="195"/>
      <c r="D9" s="195"/>
      <c r="E9" s="196"/>
      <c r="F9" s="197"/>
      <c r="G9" s="198"/>
      <c r="H9" s="194"/>
      <c r="I9" s="199"/>
      <c r="J9" s="200"/>
      <c r="K9" s="201"/>
      <c r="L9" s="200"/>
      <c r="M9" s="201"/>
      <c r="N9" s="200"/>
      <c r="O9" s="201"/>
      <c r="P9" s="202"/>
      <c r="Q9" s="203"/>
      <c r="R9" s="197"/>
      <c r="S9" s="197"/>
      <c r="T9" s="204"/>
    </row>
    <row r="10" spans="1:22" x14ac:dyDescent="0.25">
      <c r="A10" s="167" t="s">
        <v>108</v>
      </c>
      <c r="B10" s="194"/>
      <c r="C10" s="195"/>
      <c r="D10" s="195"/>
      <c r="E10" s="196"/>
      <c r="F10" s="197"/>
      <c r="G10" s="198"/>
      <c r="H10" s="194"/>
      <c r="I10" s="199"/>
      <c r="J10" s="200"/>
      <c r="K10" s="201"/>
      <c r="L10" s="200"/>
      <c r="M10" s="201"/>
      <c r="N10" s="200"/>
      <c r="O10" s="201"/>
      <c r="P10" s="202"/>
      <c r="Q10" s="203"/>
      <c r="R10" s="197"/>
      <c r="S10" s="197"/>
      <c r="T10" s="204"/>
    </row>
    <row r="11" spans="1:22" x14ac:dyDescent="0.25">
      <c r="A11" s="167" t="s">
        <v>109</v>
      </c>
      <c r="B11" s="194"/>
      <c r="C11" s="195"/>
      <c r="D11" s="195"/>
      <c r="E11" s="196"/>
      <c r="F11" s="197"/>
      <c r="G11" s="198"/>
      <c r="H11" s="194"/>
      <c r="I11" s="199"/>
      <c r="J11" s="200"/>
      <c r="K11" s="201"/>
      <c r="L11" s="200"/>
      <c r="M11" s="201"/>
      <c r="N11" s="200"/>
      <c r="O11" s="201"/>
      <c r="P11" s="202"/>
      <c r="Q11" s="203"/>
      <c r="R11" s="197"/>
      <c r="S11" s="197"/>
      <c r="T11" s="204"/>
    </row>
    <row r="12" spans="1:22" x14ac:dyDescent="0.25">
      <c r="A12" s="167" t="s">
        <v>110</v>
      </c>
      <c r="B12" s="194"/>
      <c r="C12" s="195"/>
      <c r="D12" s="195"/>
      <c r="E12" s="196"/>
      <c r="F12" s="197"/>
      <c r="G12" s="198"/>
      <c r="H12" s="194"/>
      <c r="I12" s="199"/>
      <c r="J12" s="200"/>
      <c r="K12" s="201"/>
      <c r="L12" s="200"/>
      <c r="M12" s="201"/>
      <c r="N12" s="200"/>
      <c r="O12" s="201"/>
      <c r="P12" s="202"/>
      <c r="Q12" s="203"/>
      <c r="R12" s="197"/>
      <c r="S12" s="197"/>
      <c r="T12" s="204"/>
    </row>
    <row r="13" spans="1:22" x14ac:dyDescent="0.25">
      <c r="A13" s="167" t="s">
        <v>111</v>
      </c>
      <c r="B13" s="194"/>
      <c r="C13" s="195"/>
      <c r="D13" s="195"/>
      <c r="E13" s="196"/>
      <c r="F13" s="197"/>
      <c r="G13" s="198"/>
      <c r="H13" s="194"/>
      <c r="I13" s="199"/>
      <c r="J13" s="200"/>
      <c r="K13" s="201"/>
      <c r="L13" s="200"/>
      <c r="M13" s="201"/>
      <c r="N13" s="200"/>
      <c r="O13" s="201"/>
      <c r="P13" s="202"/>
      <c r="Q13" s="203"/>
      <c r="R13" s="197"/>
      <c r="S13" s="197"/>
      <c r="T13" s="204"/>
    </row>
    <row r="14" spans="1:22" x14ac:dyDescent="0.25">
      <c r="A14" s="167" t="s">
        <v>112</v>
      </c>
      <c r="B14" s="194"/>
      <c r="C14" s="195"/>
      <c r="D14" s="195"/>
      <c r="E14" s="196"/>
      <c r="F14" s="197"/>
      <c r="G14" s="198"/>
      <c r="H14" s="194"/>
      <c r="I14" s="199"/>
      <c r="J14" s="200"/>
      <c r="K14" s="201"/>
      <c r="L14" s="200"/>
      <c r="M14" s="201"/>
      <c r="N14" s="200"/>
      <c r="O14" s="201"/>
      <c r="P14" s="202"/>
      <c r="Q14" s="203"/>
      <c r="R14" s="197"/>
      <c r="S14" s="197"/>
      <c r="T14" s="204"/>
    </row>
    <row r="15" spans="1:22" x14ac:dyDescent="0.25">
      <c r="A15" s="167" t="s">
        <v>113</v>
      </c>
      <c r="B15" s="194"/>
      <c r="C15" s="195"/>
      <c r="D15" s="195"/>
      <c r="E15" s="196"/>
      <c r="F15" s="197"/>
      <c r="G15" s="198"/>
      <c r="H15" s="194"/>
      <c r="I15" s="199"/>
      <c r="J15" s="200"/>
      <c r="K15" s="201"/>
      <c r="L15" s="200"/>
      <c r="M15" s="201"/>
      <c r="N15" s="200"/>
      <c r="O15" s="201"/>
      <c r="P15" s="202"/>
      <c r="Q15" s="203"/>
      <c r="R15" s="197"/>
      <c r="S15" s="197"/>
      <c r="T15" s="204"/>
    </row>
    <row r="16" spans="1:22" x14ac:dyDescent="0.25">
      <c r="A16" s="167" t="s">
        <v>114</v>
      </c>
      <c r="B16" s="194"/>
      <c r="C16" s="195"/>
      <c r="D16" s="195"/>
      <c r="E16" s="196"/>
      <c r="F16" s="197"/>
      <c r="G16" s="198"/>
      <c r="H16" s="194"/>
      <c r="I16" s="199"/>
      <c r="J16" s="200"/>
      <c r="K16" s="201"/>
      <c r="L16" s="200"/>
      <c r="M16" s="201"/>
      <c r="N16" s="200"/>
      <c r="O16" s="201"/>
      <c r="P16" s="202"/>
      <c r="Q16" s="203"/>
      <c r="R16" s="197"/>
      <c r="S16" s="197"/>
      <c r="T16" s="204"/>
    </row>
    <row r="17" spans="1:20" x14ac:dyDescent="0.25">
      <c r="B17" s="205"/>
      <c r="C17" s="206"/>
      <c r="D17" s="206"/>
      <c r="E17" s="207"/>
      <c r="F17" s="208"/>
      <c r="G17" s="209"/>
      <c r="H17" s="205"/>
      <c r="I17" s="210"/>
      <c r="J17" s="211"/>
      <c r="K17" s="212"/>
      <c r="L17" s="211"/>
      <c r="M17" s="212"/>
      <c r="N17" s="211"/>
      <c r="O17" s="212"/>
      <c r="P17" s="213"/>
      <c r="Q17" s="214"/>
      <c r="R17" s="197"/>
      <c r="S17" s="197"/>
      <c r="T17" s="215"/>
    </row>
    <row r="18" spans="1:20" x14ac:dyDescent="0.25">
      <c r="A18" s="216"/>
      <c r="C18" s="217"/>
      <c r="D18" s="217" t="s">
        <v>227</v>
      </c>
      <c r="E18" s="218">
        <f>SUM(E4:E17)</f>
        <v>0</v>
      </c>
      <c r="F18" s="219">
        <f>SUM(F4:F17)</f>
        <v>0</v>
      </c>
      <c r="G18" s="219">
        <f>SUM(G4:G17)</f>
        <v>0</v>
      </c>
      <c r="H18" s="220"/>
      <c r="I18" s="220"/>
      <c r="J18" s="220"/>
      <c r="K18" s="220"/>
      <c r="L18" s="220"/>
      <c r="M18" s="220"/>
      <c r="N18" s="306" t="s">
        <v>228</v>
      </c>
      <c r="O18" s="306"/>
      <c r="P18" s="306"/>
      <c r="Q18" s="221">
        <f>SUM(Q4:Q17)</f>
        <v>0</v>
      </c>
      <c r="R18" s="222">
        <f>SUM(R4:R17)</f>
        <v>0</v>
      </c>
      <c r="S18" s="222">
        <f>SUM(S4:S17)</f>
        <v>0</v>
      </c>
      <c r="T18" s="220"/>
    </row>
  </sheetData>
  <sheetProtection algorithmName="SHA-512" hashValue="06SC5hgDsJFJSmIXnPbu3+hzMIwTlMEcQKnwYNdjGbSR2ZQEgpV8PpNsHG0RWxyvjtKTp0lE4+0XNrqFxTyHzw==" saltValue="Qc0AoPywNqG1Bqvn9DEqdQ==" spinCount="100000" sheet="1" objects="1" scenarios="1"/>
  <mergeCells count="20">
    <mergeCell ref="R2:S2"/>
    <mergeCell ref="T2:T3"/>
    <mergeCell ref="N18:P18"/>
    <mergeCell ref="A1:P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s>
  <pageMargins left="0.7" right="0.7" top="0.75" bottom="0.75" header="0.51180555555555496" footer="0.51180555555555496"/>
  <pageSetup paperSize="9"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T18"/>
  <sheetViews>
    <sheetView showRowColHeaders="0" zoomScaleNormal="100" workbookViewId="0">
      <selection activeCell="Q19" sqref="Q19"/>
    </sheetView>
  </sheetViews>
  <sheetFormatPr baseColWidth="10" defaultColWidth="8.85546875" defaultRowHeight="15" x14ac:dyDescent="0.25"/>
  <cols>
    <col min="1" max="1" width="7.42578125" customWidth="1"/>
    <col min="2" max="2" width="20.140625" customWidth="1"/>
    <col min="3" max="3" width="5.7109375" customWidth="1"/>
    <col min="4" max="4" width="18.42578125" customWidth="1"/>
    <col min="5" max="5" width="15.7109375" style="102" customWidth="1"/>
    <col min="6" max="6" width="20.5703125" customWidth="1"/>
    <col min="7" max="7" width="13.28515625" customWidth="1"/>
    <col min="8" max="8" width="19.85546875" customWidth="1"/>
    <col min="9" max="9" width="6.42578125" customWidth="1"/>
    <col min="10" max="10" width="13.28515625" customWidth="1"/>
    <col min="11" max="11" width="10.7109375" customWidth="1"/>
    <col min="12" max="12" width="14.140625" customWidth="1"/>
    <col min="13" max="13" width="10.7109375" customWidth="1"/>
    <col min="14" max="14" width="14.85546875" customWidth="1"/>
    <col min="15" max="15" width="16.42578125" customWidth="1"/>
    <col min="16" max="16" width="18.28515625" customWidth="1"/>
    <col min="17" max="17" width="14.42578125" customWidth="1"/>
    <col min="18" max="18" width="10.7109375" customWidth="1"/>
    <col min="19" max="19" width="12.7109375" customWidth="1"/>
    <col min="20" max="20" width="27.7109375" customWidth="1"/>
    <col min="21" max="1025" width="10.7109375" customWidth="1"/>
  </cols>
  <sheetData>
    <row r="1" spans="1:20" x14ac:dyDescent="0.25">
      <c r="A1" s="313" t="s">
        <v>164</v>
      </c>
      <c r="B1" s="313"/>
      <c r="C1" s="313"/>
      <c r="D1" s="313"/>
      <c r="E1" s="313"/>
      <c r="F1" s="313"/>
      <c r="G1" s="313"/>
      <c r="H1" s="313"/>
      <c r="I1" s="313"/>
      <c r="J1" s="313"/>
      <c r="K1" s="313"/>
      <c r="L1" s="313"/>
      <c r="M1" s="313"/>
      <c r="N1" s="313"/>
      <c r="O1" s="313"/>
    </row>
    <row r="2" spans="1:20" ht="15" customHeight="1" x14ac:dyDescent="0.25">
      <c r="A2" s="308" t="s">
        <v>44</v>
      </c>
      <c r="B2" s="308" t="s">
        <v>211</v>
      </c>
      <c r="C2" s="309" t="s">
        <v>212</v>
      </c>
      <c r="D2" s="309" t="s">
        <v>213</v>
      </c>
      <c r="E2" s="310" t="s">
        <v>214</v>
      </c>
      <c r="F2" s="311" t="s">
        <v>215</v>
      </c>
      <c r="G2" s="311"/>
      <c r="H2" s="302" t="s">
        <v>216</v>
      </c>
      <c r="I2" s="303" t="s">
        <v>217</v>
      </c>
      <c r="J2" s="302" t="s">
        <v>48</v>
      </c>
      <c r="K2" s="301" t="s">
        <v>218</v>
      </c>
      <c r="L2" s="302" t="s">
        <v>50</v>
      </c>
      <c r="M2" s="301" t="s">
        <v>219</v>
      </c>
      <c r="N2" s="302" t="s">
        <v>52</v>
      </c>
      <c r="O2" s="301" t="s">
        <v>220</v>
      </c>
      <c r="P2" s="302" t="s">
        <v>54</v>
      </c>
      <c r="Q2" s="303" t="s">
        <v>221</v>
      </c>
      <c r="R2" s="304" t="s">
        <v>215</v>
      </c>
      <c r="S2" s="304"/>
      <c r="T2" s="305" t="s">
        <v>222</v>
      </c>
    </row>
    <row r="3" spans="1:20" x14ac:dyDescent="0.25">
      <c r="A3" s="308"/>
      <c r="B3" s="308"/>
      <c r="C3" s="309"/>
      <c r="D3" s="309"/>
      <c r="E3" s="310"/>
      <c r="F3" s="163" t="s">
        <v>223</v>
      </c>
      <c r="G3" s="164" t="s">
        <v>224</v>
      </c>
      <c r="H3" s="302"/>
      <c r="I3" s="303"/>
      <c r="J3" s="302"/>
      <c r="K3" s="301"/>
      <c r="L3" s="302"/>
      <c r="M3" s="301"/>
      <c r="N3" s="302"/>
      <c r="O3" s="301"/>
      <c r="P3" s="302"/>
      <c r="Q3" s="303"/>
      <c r="R3" s="165" t="s">
        <v>223</v>
      </c>
      <c r="S3" s="166" t="s">
        <v>224</v>
      </c>
      <c r="T3" s="305"/>
    </row>
    <row r="4" spans="1:20" x14ac:dyDescent="0.25">
      <c r="A4" s="167" t="s">
        <v>166</v>
      </c>
      <c r="B4" s="170"/>
      <c r="C4" s="169"/>
      <c r="D4" s="169"/>
      <c r="E4" s="170"/>
      <c r="F4" s="227"/>
      <c r="G4" s="171"/>
      <c r="H4" s="168"/>
      <c r="I4" s="172"/>
      <c r="J4" s="173"/>
      <c r="K4" s="174"/>
      <c r="L4" s="173"/>
      <c r="M4" s="174"/>
      <c r="N4" s="173"/>
      <c r="O4" s="174"/>
      <c r="P4" s="175"/>
      <c r="Q4" s="176"/>
      <c r="R4" s="177"/>
      <c r="S4" s="177"/>
      <c r="T4" s="178"/>
    </row>
    <row r="5" spans="1:20" x14ac:dyDescent="0.25">
      <c r="A5" s="167" t="s">
        <v>168</v>
      </c>
      <c r="B5" s="168"/>
      <c r="C5" s="169"/>
      <c r="D5" s="169"/>
      <c r="E5" s="170"/>
      <c r="F5" s="170"/>
      <c r="G5" s="171"/>
      <c r="H5" s="180"/>
      <c r="I5" s="181"/>
      <c r="J5" s="182"/>
      <c r="K5" s="183"/>
      <c r="L5" s="182"/>
      <c r="M5" s="183"/>
      <c r="N5" s="182"/>
      <c r="O5" s="183"/>
      <c r="P5" s="184"/>
      <c r="Q5" s="185"/>
      <c r="R5" s="186"/>
      <c r="S5" s="186"/>
      <c r="T5" s="187"/>
    </row>
    <row r="6" spans="1:20" x14ac:dyDescent="0.25">
      <c r="A6" s="167" t="s">
        <v>170</v>
      </c>
      <c r="B6" s="180"/>
      <c r="C6" s="188"/>
      <c r="D6" s="188"/>
      <c r="E6" s="189"/>
      <c r="F6" s="177"/>
      <c r="G6" s="190"/>
      <c r="H6" s="180"/>
      <c r="I6" s="191"/>
      <c r="J6" s="182"/>
      <c r="K6" s="183"/>
      <c r="L6" s="182"/>
      <c r="M6" s="183"/>
      <c r="N6" s="182"/>
      <c r="O6" s="183"/>
      <c r="P6" s="184"/>
      <c r="Q6" s="185"/>
      <c r="R6" s="177"/>
      <c r="S6" s="177"/>
      <c r="T6" s="178"/>
    </row>
    <row r="7" spans="1:20" x14ac:dyDescent="0.25">
      <c r="A7" s="167" t="s">
        <v>172</v>
      </c>
      <c r="B7" s="180"/>
      <c r="C7" s="188"/>
      <c r="D7" s="188"/>
      <c r="E7" s="189"/>
      <c r="F7" s="177"/>
      <c r="G7" s="190"/>
      <c r="H7" s="180"/>
      <c r="I7" s="191"/>
      <c r="J7" s="182"/>
      <c r="K7" s="183"/>
      <c r="L7" s="182"/>
      <c r="M7" s="183"/>
      <c r="N7" s="182"/>
      <c r="O7" s="183"/>
      <c r="P7" s="184"/>
      <c r="Q7" s="185"/>
      <c r="R7" s="177"/>
      <c r="S7" s="177"/>
      <c r="T7" s="178"/>
    </row>
    <row r="8" spans="1:20" x14ac:dyDescent="0.25">
      <c r="A8" s="167" t="s">
        <v>174</v>
      </c>
      <c r="B8" s="180"/>
      <c r="C8" s="188"/>
      <c r="D8" s="188"/>
      <c r="E8" s="189"/>
      <c r="F8" s="186"/>
      <c r="G8" s="192"/>
      <c r="H8" s="180"/>
      <c r="I8" s="191"/>
      <c r="J8" s="182"/>
      <c r="K8" s="183"/>
      <c r="L8" s="182"/>
      <c r="M8" s="183"/>
      <c r="N8" s="182"/>
      <c r="O8" s="183"/>
      <c r="P8" s="184"/>
      <c r="Q8" s="185"/>
      <c r="R8" s="186"/>
      <c r="S8" s="186"/>
      <c r="T8" s="187"/>
    </row>
    <row r="9" spans="1:20" x14ac:dyDescent="0.25">
      <c r="A9" s="167" t="s">
        <v>176</v>
      </c>
      <c r="B9" s="194"/>
      <c r="C9" s="195"/>
      <c r="D9" s="195"/>
      <c r="E9" s="196"/>
      <c r="F9" s="197"/>
      <c r="G9" s="198"/>
      <c r="H9" s="194"/>
      <c r="I9" s="199"/>
      <c r="J9" s="200"/>
      <c r="K9" s="201"/>
      <c r="L9" s="200"/>
      <c r="M9" s="201"/>
      <c r="N9" s="200"/>
      <c r="O9" s="201"/>
      <c r="P9" s="202"/>
      <c r="Q9" s="203"/>
      <c r="R9" s="197"/>
      <c r="S9" s="197"/>
      <c r="T9" s="204"/>
    </row>
    <row r="10" spans="1:20" x14ac:dyDescent="0.25">
      <c r="A10" s="167" t="s">
        <v>178</v>
      </c>
      <c r="B10" s="194"/>
      <c r="C10" s="195"/>
      <c r="D10" s="195"/>
      <c r="E10" s="196"/>
      <c r="F10" s="197"/>
      <c r="G10" s="198"/>
      <c r="H10" s="194"/>
      <c r="I10" s="199"/>
      <c r="J10" s="200"/>
      <c r="K10" s="201"/>
      <c r="L10" s="200"/>
      <c r="M10" s="201"/>
      <c r="N10" s="200"/>
      <c r="O10" s="201"/>
      <c r="P10" s="202"/>
      <c r="Q10" s="203"/>
      <c r="R10" s="197"/>
      <c r="S10" s="197"/>
      <c r="T10" s="204"/>
    </row>
    <row r="11" spans="1:20" x14ac:dyDescent="0.25">
      <c r="A11" s="167" t="s">
        <v>180</v>
      </c>
      <c r="B11" s="194"/>
      <c r="C11" s="195"/>
      <c r="D11" s="195"/>
      <c r="E11" s="196"/>
      <c r="F11" s="197"/>
      <c r="G11" s="198"/>
      <c r="H11" s="194"/>
      <c r="I11" s="199"/>
      <c r="J11" s="200"/>
      <c r="K11" s="201"/>
      <c r="L11" s="200"/>
      <c r="M11" s="201"/>
      <c r="N11" s="200"/>
      <c r="O11" s="201"/>
      <c r="P11" s="202"/>
      <c r="Q11" s="203"/>
      <c r="R11" s="197"/>
      <c r="S11" s="197"/>
      <c r="T11" s="204"/>
    </row>
    <row r="12" spans="1:20" x14ac:dyDescent="0.25">
      <c r="A12" s="167" t="s">
        <v>182</v>
      </c>
      <c r="B12" s="194"/>
      <c r="C12" s="195"/>
      <c r="D12" s="195"/>
      <c r="E12" s="196"/>
      <c r="F12" s="197"/>
      <c r="G12" s="198"/>
      <c r="H12" s="194"/>
      <c r="I12" s="199"/>
      <c r="J12" s="200"/>
      <c r="K12" s="201"/>
      <c r="L12" s="200"/>
      <c r="M12" s="201"/>
      <c r="N12" s="200"/>
      <c r="O12" s="201"/>
      <c r="P12" s="202"/>
      <c r="Q12" s="203"/>
      <c r="R12" s="197"/>
      <c r="S12" s="197"/>
      <c r="T12" s="204"/>
    </row>
    <row r="13" spans="1:20" x14ac:dyDescent="0.25">
      <c r="A13" s="167" t="s">
        <v>184</v>
      </c>
      <c r="B13" s="194"/>
      <c r="C13" s="195"/>
      <c r="D13" s="195"/>
      <c r="E13" s="196"/>
      <c r="F13" s="197"/>
      <c r="G13" s="198"/>
      <c r="H13" s="194"/>
      <c r="I13" s="199"/>
      <c r="J13" s="200"/>
      <c r="K13" s="201"/>
      <c r="L13" s="200"/>
      <c r="M13" s="201"/>
      <c r="N13" s="200"/>
      <c r="O13" s="201"/>
      <c r="P13" s="202"/>
      <c r="Q13" s="203"/>
      <c r="R13" s="197"/>
      <c r="S13" s="197"/>
      <c r="T13" s="204"/>
    </row>
    <row r="14" spans="1:20" x14ac:dyDescent="0.25">
      <c r="A14" s="167" t="s">
        <v>229</v>
      </c>
      <c r="B14" s="194"/>
      <c r="C14" s="195"/>
      <c r="D14" s="195"/>
      <c r="E14" s="196"/>
      <c r="F14" s="197"/>
      <c r="G14" s="198"/>
      <c r="H14" s="194"/>
      <c r="I14" s="199"/>
      <c r="J14" s="200"/>
      <c r="K14" s="201"/>
      <c r="L14" s="200"/>
      <c r="M14" s="201"/>
      <c r="N14" s="200"/>
      <c r="O14" s="201"/>
      <c r="P14" s="202"/>
      <c r="Q14" s="203"/>
      <c r="R14" s="197"/>
      <c r="S14" s="197"/>
      <c r="T14" s="204"/>
    </row>
    <row r="15" spans="1:20" x14ac:dyDescent="0.25">
      <c r="A15" s="167" t="s">
        <v>230</v>
      </c>
      <c r="B15" s="194"/>
      <c r="C15" s="195"/>
      <c r="D15" s="195"/>
      <c r="E15" s="196"/>
      <c r="F15" s="197"/>
      <c r="G15" s="198"/>
      <c r="H15" s="194"/>
      <c r="I15" s="199"/>
      <c r="J15" s="200"/>
      <c r="K15" s="201"/>
      <c r="L15" s="200"/>
      <c r="M15" s="201"/>
      <c r="N15" s="200"/>
      <c r="O15" s="201"/>
      <c r="P15" s="202"/>
      <c r="Q15" s="203"/>
      <c r="R15" s="197"/>
      <c r="S15" s="197"/>
      <c r="T15" s="204"/>
    </row>
    <row r="16" spans="1:20" x14ac:dyDescent="0.25">
      <c r="A16" s="167" t="s">
        <v>231</v>
      </c>
      <c r="B16" s="194"/>
      <c r="C16" s="195"/>
      <c r="D16" s="195"/>
      <c r="E16" s="196"/>
      <c r="F16" s="197"/>
      <c r="G16" s="198"/>
      <c r="H16" s="194"/>
      <c r="I16" s="199"/>
      <c r="J16" s="200"/>
      <c r="K16" s="201"/>
      <c r="L16" s="200"/>
      <c r="M16" s="201"/>
      <c r="N16" s="200"/>
      <c r="O16" s="201"/>
      <c r="P16" s="202"/>
      <c r="Q16" s="203"/>
      <c r="R16" s="197"/>
      <c r="S16" s="197"/>
      <c r="T16" s="204"/>
    </row>
    <row r="17" spans="1:20" x14ac:dyDescent="0.25">
      <c r="B17" s="205"/>
      <c r="C17" s="206"/>
      <c r="D17" s="206"/>
      <c r="E17" s="207"/>
      <c r="F17" s="208"/>
      <c r="G17" s="209"/>
      <c r="H17" s="205"/>
      <c r="I17" s="210"/>
      <c r="J17" s="211"/>
      <c r="K17" s="212"/>
      <c r="L17" s="211"/>
      <c r="M17" s="212"/>
      <c r="N17" s="211"/>
      <c r="O17" s="212"/>
      <c r="P17" s="213"/>
      <c r="Q17" s="214"/>
      <c r="R17" s="197"/>
      <c r="S17" s="197"/>
      <c r="T17" s="215"/>
    </row>
    <row r="18" spans="1:20" x14ac:dyDescent="0.25">
      <c r="A18" s="216"/>
      <c r="C18" s="217"/>
      <c r="D18" s="217" t="s">
        <v>232</v>
      </c>
      <c r="E18" s="218">
        <f>SUM(E4:E17)</f>
        <v>0</v>
      </c>
      <c r="F18" s="219">
        <f>SUM(F4:F17)</f>
        <v>0</v>
      </c>
      <c r="G18" s="219">
        <f>SUM(G4:G17)</f>
        <v>0</v>
      </c>
      <c r="H18" s="220"/>
      <c r="I18" s="220"/>
      <c r="J18" s="220"/>
      <c r="K18" s="220"/>
      <c r="L18" s="220"/>
      <c r="M18" s="220"/>
      <c r="N18" s="306" t="s">
        <v>233</v>
      </c>
      <c r="O18" s="306"/>
      <c r="P18" s="306"/>
      <c r="Q18" s="221">
        <f>SUM(Q4:Q17)</f>
        <v>0</v>
      </c>
      <c r="R18" s="222">
        <f>SUM(R4:R17)</f>
        <v>0</v>
      </c>
      <c r="S18" s="222">
        <f>SUM(S4:S17)</f>
        <v>0</v>
      </c>
      <c r="T18" s="220"/>
    </row>
  </sheetData>
  <sheetProtection algorithmName="SHA-512" hashValue="CgCQ4G/MqrJ5o1olxjKGnmaD+mgpBeeCxrcmZckqIESKOIIiNu7ukAPVNsLdWuZkgMkfTGNGvKzYwO09OcYzjg==" saltValue="p4GzCwQuQSsbc9lftEhchQ==" spinCount="100000" sheet="1" objects="1" scenarios="1"/>
  <mergeCells count="20">
    <mergeCell ref="A1:O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 ref="R2:S2"/>
    <mergeCell ref="T2:T3"/>
    <mergeCell ref="N18:P18"/>
  </mergeCells>
  <pageMargins left="0.7" right="0.7" top="0.75" bottom="0.75" header="0.51180555555555496" footer="0.51180555555555496"/>
  <pageSetup paperSize="9" firstPageNumber="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T18"/>
  <sheetViews>
    <sheetView showRowColHeaders="0" zoomScaleNormal="100" workbookViewId="0">
      <selection activeCell="H31" sqref="H31"/>
    </sheetView>
  </sheetViews>
  <sheetFormatPr baseColWidth="10" defaultColWidth="8.85546875" defaultRowHeight="15" x14ac:dyDescent="0.25"/>
  <cols>
    <col min="1" max="1" width="7" customWidth="1"/>
    <col min="2" max="2" width="22.85546875" customWidth="1"/>
    <col min="3" max="3" width="6.5703125" customWidth="1"/>
    <col min="4" max="4" width="18.42578125" customWidth="1"/>
    <col min="5" max="5" width="15.5703125" style="102" customWidth="1"/>
    <col min="6" max="6" width="16" customWidth="1"/>
    <col min="7" max="7" width="14" customWidth="1"/>
    <col min="8" max="8" width="20.140625" customWidth="1"/>
    <col min="9" max="9" width="7.28515625" customWidth="1"/>
    <col min="10" max="10" width="16.5703125" customWidth="1"/>
    <col min="11" max="11" width="10.7109375" customWidth="1"/>
    <col min="12" max="12" width="16.5703125" customWidth="1"/>
    <col min="13" max="13" width="10.7109375" customWidth="1"/>
    <col min="14" max="14" width="15.28515625" customWidth="1"/>
    <col min="15" max="15" width="15.42578125" customWidth="1"/>
    <col min="16" max="16" width="19.140625" customWidth="1"/>
    <col min="17" max="17" width="14.85546875" customWidth="1"/>
    <col min="18" max="19" width="10.7109375" customWidth="1"/>
    <col min="20" max="20" width="28.85546875" customWidth="1"/>
    <col min="21" max="1025" width="10.7109375" customWidth="1"/>
  </cols>
  <sheetData>
    <row r="1" spans="1:20" x14ac:dyDescent="0.25">
      <c r="A1" s="313" t="s">
        <v>187</v>
      </c>
      <c r="B1" s="313"/>
      <c r="C1" s="313"/>
      <c r="D1" s="313"/>
      <c r="E1" s="313"/>
      <c r="F1" s="313"/>
      <c r="G1" s="313"/>
      <c r="H1" s="313"/>
      <c r="I1" s="313"/>
      <c r="J1" s="313"/>
      <c r="K1" s="313"/>
      <c r="L1" s="313"/>
      <c r="M1" s="313"/>
      <c r="N1" s="313"/>
      <c r="O1" s="313"/>
      <c r="P1" s="228"/>
    </row>
    <row r="2" spans="1:20" ht="15" customHeight="1" x14ac:dyDescent="0.25">
      <c r="A2" s="308" t="s">
        <v>44</v>
      </c>
      <c r="B2" s="308" t="s">
        <v>211</v>
      </c>
      <c r="C2" s="309" t="s">
        <v>212</v>
      </c>
      <c r="D2" s="309" t="s">
        <v>213</v>
      </c>
      <c r="E2" s="310" t="s">
        <v>214</v>
      </c>
      <c r="F2" s="311" t="s">
        <v>215</v>
      </c>
      <c r="G2" s="311"/>
      <c r="H2" s="302" t="s">
        <v>216</v>
      </c>
      <c r="I2" s="303" t="s">
        <v>217</v>
      </c>
      <c r="J2" s="302" t="s">
        <v>48</v>
      </c>
      <c r="K2" s="301" t="s">
        <v>218</v>
      </c>
      <c r="L2" s="302" t="s">
        <v>50</v>
      </c>
      <c r="M2" s="301" t="s">
        <v>219</v>
      </c>
      <c r="N2" s="302" t="s">
        <v>52</v>
      </c>
      <c r="O2" s="301" t="s">
        <v>220</v>
      </c>
      <c r="P2" s="302" t="s">
        <v>54</v>
      </c>
      <c r="Q2" s="303" t="s">
        <v>221</v>
      </c>
      <c r="R2" s="304" t="s">
        <v>215</v>
      </c>
      <c r="S2" s="304"/>
      <c r="T2" s="305" t="s">
        <v>222</v>
      </c>
    </row>
    <row r="3" spans="1:20" x14ac:dyDescent="0.25">
      <c r="A3" s="308"/>
      <c r="B3" s="308"/>
      <c r="C3" s="309"/>
      <c r="D3" s="309"/>
      <c r="E3" s="310"/>
      <c r="F3" s="163" t="s">
        <v>223</v>
      </c>
      <c r="G3" s="164" t="s">
        <v>224</v>
      </c>
      <c r="H3" s="302"/>
      <c r="I3" s="303"/>
      <c r="J3" s="302"/>
      <c r="K3" s="301"/>
      <c r="L3" s="302"/>
      <c r="M3" s="301"/>
      <c r="N3" s="302"/>
      <c r="O3" s="301"/>
      <c r="P3" s="302"/>
      <c r="Q3" s="303"/>
      <c r="R3" s="165" t="s">
        <v>223</v>
      </c>
      <c r="S3" s="166" t="s">
        <v>224</v>
      </c>
      <c r="T3" s="305"/>
    </row>
    <row r="4" spans="1:20" x14ac:dyDescent="0.25">
      <c r="A4" s="167" t="s">
        <v>190</v>
      </c>
      <c r="B4" s="168"/>
      <c r="C4" s="169"/>
      <c r="D4" s="169"/>
      <c r="E4" s="170"/>
      <c r="F4" s="170"/>
      <c r="G4" s="171"/>
      <c r="H4" s="168"/>
      <c r="I4" s="172"/>
      <c r="J4" s="173"/>
      <c r="K4" s="174"/>
      <c r="L4" s="173"/>
      <c r="M4" s="174"/>
      <c r="N4" s="173"/>
      <c r="O4" s="174"/>
      <c r="P4" s="175"/>
      <c r="Q4" s="176"/>
      <c r="R4" s="177"/>
      <c r="S4" s="177"/>
      <c r="T4" s="178"/>
    </row>
    <row r="5" spans="1:20" x14ac:dyDescent="0.25">
      <c r="A5" s="167" t="s">
        <v>192</v>
      </c>
      <c r="B5" s="168"/>
      <c r="C5" s="169"/>
      <c r="D5" s="169"/>
      <c r="E5" s="170"/>
      <c r="F5" s="170"/>
      <c r="G5" s="171"/>
      <c r="H5" s="180"/>
      <c r="I5" s="181"/>
      <c r="J5" s="182"/>
      <c r="K5" s="183"/>
      <c r="L5" s="182"/>
      <c r="M5" s="183"/>
      <c r="N5" s="182"/>
      <c r="O5" s="183"/>
      <c r="P5" s="184"/>
      <c r="Q5" s="185"/>
      <c r="R5" s="186"/>
      <c r="S5" s="186"/>
      <c r="T5" s="187"/>
    </row>
    <row r="6" spans="1:20" x14ac:dyDescent="0.25">
      <c r="A6" s="167" t="s">
        <v>194</v>
      </c>
      <c r="B6" s="180"/>
      <c r="C6" s="188"/>
      <c r="D6" s="188"/>
      <c r="E6" s="189"/>
      <c r="F6" s="177"/>
      <c r="G6" s="190"/>
      <c r="H6" s="180"/>
      <c r="I6" s="191"/>
      <c r="J6" s="182"/>
      <c r="K6" s="183"/>
      <c r="L6" s="182"/>
      <c r="M6" s="183"/>
      <c r="N6" s="182"/>
      <c r="O6" s="183"/>
      <c r="P6" s="184"/>
      <c r="Q6" s="185"/>
      <c r="R6" s="177"/>
      <c r="S6" s="177"/>
      <c r="T6" s="178"/>
    </row>
    <row r="7" spans="1:20" x14ac:dyDescent="0.25">
      <c r="A7" s="167" t="s">
        <v>196</v>
      </c>
      <c r="B7" s="180"/>
      <c r="C7" s="188"/>
      <c r="D7" s="188"/>
      <c r="E7" s="189"/>
      <c r="F7" s="177"/>
      <c r="G7" s="190"/>
      <c r="H7" s="180"/>
      <c r="I7" s="191"/>
      <c r="J7" s="182"/>
      <c r="K7" s="183"/>
      <c r="L7" s="182"/>
      <c r="M7" s="183"/>
      <c r="N7" s="182"/>
      <c r="O7" s="183"/>
      <c r="P7" s="184"/>
      <c r="Q7" s="185"/>
      <c r="R7" s="177"/>
      <c r="S7" s="177"/>
      <c r="T7" s="178"/>
    </row>
    <row r="8" spans="1:20" x14ac:dyDescent="0.25">
      <c r="A8" s="167" t="s">
        <v>198</v>
      </c>
      <c r="B8" s="180"/>
      <c r="C8" s="188"/>
      <c r="D8" s="188"/>
      <c r="E8" s="189"/>
      <c r="F8" s="186"/>
      <c r="G8" s="192"/>
      <c r="H8" s="180"/>
      <c r="I8" s="191"/>
      <c r="J8" s="182"/>
      <c r="K8" s="183"/>
      <c r="L8" s="182"/>
      <c r="M8" s="183"/>
      <c r="N8" s="182"/>
      <c r="O8" s="183"/>
      <c r="P8" s="184"/>
      <c r="Q8" s="185"/>
      <c r="R8" s="186"/>
      <c r="S8" s="186"/>
      <c r="T8" s="187"/>
    </row>
    <row r="9" spans="1:20" x14ac:dyDescent="0.25">
      <c r="A9" s="167" t="s">
        <v>200</v>
      </c>
      <c r="B9" s="194"/>
      <c r="C9" s="195"/>
      <c r="D9" s="195"/>
      <c r="E9" s="196"/>
      <c r="F9" s="197"/>
      <c r="G9" s="198"/>
      <c r="H9" s="194"/>
      <c r="I9" s="199"/>
      <c r="J9" s="200"/>
      <c r="K9" s="201"/>
      <c r="L9" s="200"/>
      <c r="M9" s="201"/>
      <c r="N9" s="200"/>
      <c r="O9" s="201"/>
      <c r="P9" s="202"/>
      <c r="Q9" s="203"/>
      <c r="R9" s="197"/>
      <c r="S9" s="197"/>
      <c r="T9" s="204"/>
    </row>
    <row r="10" spans="1:20" x14ac:dyDescent="0.25">
      <c r="A10" s="167" t="s">
        <v>202</v>
      </c>
      <c r="B10" s="194"/>
      <c r="C10" s="195"/>
      <c r="D10" s="195"/>
      <c r="E10" s="196"/>
      <c r="F10" s="197"/>
      <c r="G10" s="198"/>
      <c r="H10" s="194"/>
      <c r="I10" s="199"/>
      <c r="J10" s="200"/>
      <c r="K10" s="201"/>
      <c r="L10" s="200"/>
      <c r="M10" s="201"/>
      <c r="N10" s="200"/>
      <c r="O10" s="201"/>
      <c r="P10" s="202"/>
      <c r="Q10" s="203"/>
      <c r="R10" s="197"/>
      <c r="S10" s="197"/>
      <c r="T10" s="204"/>
    </row>
    <row r="11" spans="1:20" x14ac:dyDescent="0.25">
      <c r="A11" s="167" t="s">
        <v>204</v>
      </c>
      <c r="B11" s="194"/>
      <c r="C11" s="195"/>
      <c r="D11" s="195"/>
      <c r="E11" s="196"/>
      <c r="F11" s="197"/>
      <c r="G11" s="198"/>
      <c r="H11" s="194"/>
      <c r="I11" s="199"/>
      <c r="J11" s="200"/>
      <c r="K11" s="201"/>
      <c r="L11" s="200"/>
      <c r="M11" s="201"/>
      <c r="N11" s="200"/>
      <c r="O11" s="201"/>
      <c r="P11" s="202"/>
      <c r="Q11" s="203"/>
      <c r="R11" s="197"/>
      <c r="S11" s="197"/>
      <c r="T11" s="204"/>
    </row>
    <row r="12" spans="1:20" x14ac:dyDescent="0.25">
      <c r="A12" s="167" t="s">
        <v>206</v>
      </c>
      <c r="B12" s="194"/>
      <c r="C12" s="195"/>
      <c r="D12" s="195"/>
      <c r="E12" s="196"/>
      <c r="F12" s="197"/>
      <c r="G12" s="198"/>
      <c r="H12" s="194"/>
      <c r="I12" s="199"/>
      <c r="J12" s="200"/>
      <c r="K12" s="201"/>
      <c r="L12" s="200"/>
      <c r="M12" s="201"/>
      <c r="N12" s="200"/>
      <c r="O12" s="201"/>
      <c r="P12" s="202"/>
      <c r="Q12" s="203"/>
      <c r="R12" s="197"/>
      <c r="S12" s="197"/>
      <c r="T12" s="204"/>
    </row>
    <row r="13" spans="1:20" x14ac:dyDescent="0.25">
      <c r="A13" s="167" t="s">
        <v>208</v>
      </c>
      <c r="B13" s="194"/>
      <c r="C13" s="195"/>
      <c r="D13" s="195"/>
      <c r="E13" s="196"/>
      <c r="F13" s="197"/>
      <c r="G13" s="198"/>
      <c r="H13" s="194"/>
      <c r="I13" s="199"/>
      <c r="J13" s="200"/>
      <c r="K13" s="201"/>
      <c r="L13" s="200"/>
      <c r="M13" s="201"/>
      <c r="N13" s="200"/>
      <c r="O13" s="201"/>
      <c r="P13" s="202"/>
      <c r="Q13" s="203"/>
      <c r="R13" s="197"/>
      <c r="S13" s="197"/>
      <c r="T13" s="204"/>
    </row>
    <row r="14" spans="1:20" x14ac:dyDescent="0.25">
      <c r="A14" s="167" t="s">
        <v>234</v>
      </c>
      <c r="B14" s="194"/>
      <c r="C14" s="195"/>
      <c r="D14" s="195"/>
      <c r="E14" s="196"/>
      <c r="F14" s="197"/>
      <c r="G14" s="198"/>
      <c r="H14" s="194"/>
      <c r="I14" s="199"/>
      <c r="J14" s="200"/>
      <c r="K14" s="201"/>
      <c r="L14" s="200"/>
      <c r="M14" s="201"/>
      <c r="N14" s="200"/>
      <c r="O14" s="201"/>
      <c r="P14" s="202"/>
      <c r="Q14" s="203"/>
      <c r="R14" s="197"/>
      <c r="S14" s="197"/>
      <c r="T14" s="204"/>
    </row>
    <row r="15" spans="1:20" x14ac:dyDescent="0.25">
      <c r="A15" s="167" t="s">
        <v>235</v>
      </c>
      <c r="B15" s="194"/>
      <c r="C15" s="195"/>
      <c r="D15" s="195"/>
      <c r="E15" s="196"/>
      <c r="F15" s="197"/>
      <c r="G15" s="198"/>
      <c r="H15" s="194"/>
      <c r="I15" s="199"/>
      <c r="J15" s="200"/>
      <c r="K15" s="201"/>
      <c r="L15" s="200"/>
      <c r="M15" s="201"/>
      <c r="N15" s="200"/>
      <c r="O15" s="201"/>
      <c r="P15" s="202"/>
      <c r="Q15" s="203"/>
      <c r="R15" s="197"/>
      <c r="S15" s="197"/>
      <c r="T15" s="204"/>
    </row>
    <row r="16" spans="1:20" x14ac:dyDescent="0.25">
      <c r="A16" s="167" t="s">
        <v>236</v>
      </c>
      <c r="B16" s="194"/>
      <c r="C16" s="195"/>
      <c r="D16" s="195"/>
      <c r="E16" s="196"/>
      <c r="F16" s="197"/>
      <c r="G16" s="198"/>
      <c r="H16" s="194"/>
      <c r="I16" s="199"/>
      <c r="J16" s="200"/>
      <c r="K16" s="201"/>
      <c r="L16" s="200"/>
      <c r="M16" s="201"/>
      <c r="N16" s="200"/>
      <c r="O16" s="201"/>
      <c r="P16" s="202"/>
      <c r="Q16" s="203"/>
      <c r="R16" s="197"/>
      <c r="S16" s="197"/>
      <c r="T16" s="204"/>
    </row>
    <row r="17" spans="1:20" x14ac:dyDescent="0.25">
      <c r="B17" s="205"/>
      <c r="C17" s="206"/>
      <c r="D17" s="206"/>
      <c r="E17" s="207"/>
      <c r="F17" s="208"/>
      <c r="G17" s="209"/>
      <c r="H17" s="205"/>
      <c r="I17" s="210"/>
      <c r="J17" s="211"/>
      <c r="K17" s="212"/>
      <c r="L17" s="211"/>
      <c r="M17" s="212"/>
      <c r="N17" s="211"/>
      <c r="O17" s="212"/>
      <c r="P17" s="213"/>
      <c r="Q17" s="214"/>
      <c r="R17" s="197"/>
      <c r="S17" s="197"/>
      <c r="T17" s="215"/>
    </row>
    <row r="18" spans="1:20" x14ac:dyDescent="0.25">
      <c r="A18" s="216"/>
      <c r="C18" s="217"/>
      <c r="D18" s="217" t="s">
        <v>237</v>
      </c>
      <c r="E18" s="218">
        <f>SUM(E4:E17)</f>
        <v>0</v>
      </c>
      <c r="F18" s="219">
        <f>SUM(F4:F17)</f>
        <v>0</v>
      </c>
      <c r="G18" s="219">
        <f>SUM(G4:G17)</f>
        <v>0</v>
      </c>
      <c r="H18" s="220"/>
      <c r="I18" s="220"/>
      <c r="J18" s="220"/>
      <c r="K18" s="220"/>
      <c r="L18" s="220"/>
      <c r="M18" s="220"/>
      <c r="N18" s="306" t="s">
        <v>238</v>
      </c>
      <c r="O18" s="306"/>
      <c r="P18" s="306"/>
      <c r="Q18" s="221">
        <f>SUM(Q4:Q17)</f>
        <v>0</v>
      </c>
      <c r="R18" s="222">
        <f>SUM(R4:R17)</f>
        <v>0</v>
      </c>
      <c r="S18" s="222">
        <f>SUM(S4:S17)</f>
        <v>0</v>
      </c>
      <c r="T18" s="220"/>
    </row>
  </sheetData>
  <sheetProtection algorithmName="SHA-512" hashValue="SJ3bEeJoADT6ZMGMXrUD6AQEo3T/GvuyrES3ZevbZSNaQ1TEONBzjRZvD+3b6xrcHlDvEiv5dzX+lChaO6+HGg==" saltValue="iqhsTKcNZxhJKF84STr80A==" spinCount="100000" sheet="1" objects="1" scenarios="1"/>
  <mergeCells count="20">
    <mergeCell ref="A1:O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 ref="R2:S2"/>
    <mergeCell ref="T2:T3"/>
    <mergeCell ref="N18:P18"/>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AYUDA</vt:lpstr>
      <vt:lpstr>PORTADA</vt:lpstr>
      <vt:lpstr>ACCIÓN A</vt:lpstr>
      <vt:lpstr>ACCIÓN B</vt:lpstr>
      <vt:lpstr>ACCIÓN C</vt:lpstr>
      <vt:lpstr>ACCIÓN D</vt:lpstr>
      <vt:lpstr>ACCIÓN A MODIF</vt:lpstr>
      <vt:lpstr>ACCIÓN B MODIF</vt:lpstr>
      <vt:lpstr>ACCIÓN C MODIF</vt:lpstr>
      <vt:lpstr>ACCIÓN D MODIF</vt:lpstr>
      <vt:lpstr>PORTADA!OLE_LINK1</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Administrador</cp:lastModifiedBy>
  <cp:revision>3</cp:revision>
  <cp:lastPrinted>2019-12-13T11:23:11Z</cp:lastPrinted>
  <dcterms:created xsi:type="dcterms:W3CDTF">2018-04-16T13:57:23Z</dcterms:created>
  <dcterms:modified xsi:type="dcterms:W3CDTF">2023-09-20T10:47:47Z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dga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