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jaalmazan\Desktop\"/>
    </mc:Choice>
  </mc:AlternateContent>
  <bookViews>
    <workbookView xWindow="0" yWindow="0" windowWidth="28800" windowHeight="12450" tabRatio="500" activeTab="5"/>
  </bookViews>
  <sheets>
    <sheet name="AYUDA-INSTRUCCIONES" sheetId="1" r:id="rId1"/>
    <sheet name="PORTADA" sheetId="2" r:id="rId2"/>
    <sheet name="1.OBRA CIVIL" sheetId="3" r:id="rId3"/>
    <sheet name="2.INSTALACIONES" sheetId="4" r:id="rId4"/>
    <sheet name="3.HONORARIOS Y GG" sheetId="5" r:id="rId5"/>
    <sheet name="LIMITES" sheetId="6" r:id="rId6"/>
    <sheet name="RESUMEN" sheetId="7" r:id="rId7"/>
  </sheets>
  <definedNames>
    <definedName name="_xlnm.Print_Area" localSheetId="5">LIMITES!$A$1:$F$24</definedName>
    <definedName name="_xlnm.Print_Area" localSheetId="6">RESUMEN!$A$1:$D$9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7" i="6" l="1"/>
  <c r="D17" i="6"/>
  <c r="L20" i="5"/>
  <c r="J5" i="5"/>
  <c r="F5" i="5"/>
  <c r="C5" i="5"/>
  <c r="L89" i="4"/>
  <c r="L78" i="4"/>
  <c r="L62" i="4"/>
  <c r="L51" i="4"/>
  <c r="L10" i="4"/>
  <c r="L105" i="4" s="1"/>
  <c r="D18" i="2" s="1"/>
  <c r="E20" i="2" s="1"/>
  <c r="J5" i="4"/>
  <c r="F5" i="4"/>
  <c r="C5" i="4"/>
  <c r="L45" i="3"/>
  <c r="J5" i="3"/>
  <c r="F5" i="3"/>
  <c r="C5" i="3"/>
  <c r="D20" i="2"/>
  <c r="D16" i="2"/>
  <c r="D22" i="2" l="1"/>
  <c r="D22" i="1"/>
</calcChain>
</file>

<file path=xl/comments1.xml><?xml version="1.0" encoding="utf-8"?>
<comments xmlns="http://schemas.openxmlformats.org/spreadsheetml/2006/main">
  <authors>
    <author/>
  </authors>
  <commentList>
    <comment ref="B9" authorId="0" shapeId="0">
      <text>
        <r>
          <rPr>
            <b/>
            <sz val="9"/>
            <color rgb="FF000000"/>
            <rFont val="Tahoma"/>
            <family val="2"/>
            <charset val="1"/>
          </rPr>
          <t xml:space="preserve">Administrador:
</t>
        </r>
        <r>
          <rPr>
            <sz val="9"/>
            <color rgb="FF000000"/>
            <rFont val="Tahoma"/>
            <family val="2"/>
            <charset val="1"/>
          </rPr>
          <t xml:space="preserve">Rellenar el campo con el nombre de la inversión: </t>
        </r>
        <r>
          <rPr>
            <b/>
            <sz val="9"/>
            <color rgb="FF000000"/>
            <rFont val="Tahoma"/>
            <family val="2"/>
            <charset val="1"/>
          </rPr>
          <t>Ej. NAVE ALMACÉN</t>
        </r>
      </text>
    </comment>
    <comment ref="C9" authorId="0" shapeId="0">
      <text>
        <r>
          <rPr>
            <b/>
            <sz val="9"/>
            <color rgb="FF000000"/>
            <rFont val="Tahoma"/>
            <family val="2"/>
            <charset val="1"/>
          </rPr>
          <t xml:space="preserve">Administrador:
</t>
        </r>
        <r>
          <rPr>
            <sz val="9"/>
            <color rgb="FF000000"/>
            <rFont val="Tahoma"/>
            <family val="2"/>
            <charset val="1"/>
          </rPr>
          <t>Enumerar los códigos de inversión descritos en O. Civil o Instalaciones.</t>
        </r>
        <r>
          <rPr>
            <b/>
            <sz val="9"/>
            <color rgb="FF000000"/>
            <rFont val="Tahoma"/>
            <family val="2"/>
            <charset val="1"/>
          </rPr>
          <t xml:space="preserve">      Ej. 1.1 a 1.5</t>
        </r>
      </text>
    </comment>
  </commentList>
</comments>
</file>

<file path=xl/sharedStrings.xml><?xml version="1.0" encoding="utf-8"?>
<sst xmlns="http://schemas.openxmlformats.org/spreadsheetml/2006/main" count="460" uniqueCount="401">
  <si>
    <t>IndoferV2.20</t>
  </si>
  <si>
    <t xml:space="preserve">RELACIÓN DE OFERTAS </t>
  </si>
  <si>
    <t>PORTADA</t>
  </si>
  <si>
    <t>(A.7 del ANEXO A)</t>
  </si>
  <si>
    <t>Subvención para inversiones en transformación, comercialización y desarrollo de productos agrícolas (Industrias Agroalimentarias)</t>
  </si>
  <si>
    <t>NOMBRE o RAZÓN SOCIAL:</t>
  </si>
  <si>
    <t>NIF:</t>
  </si>
  <si>
    <t>RELLENE LOS CAMPOS EN BLANCO: NOMBRE o R. SOCIAL, NIF, TITULO DEL PROYECTO, LOCALIZACIÓN Y Nº EXPEDIENTE, SI SE HA ASIGNADO. EL RESTO DE CAMPOS SON AUTORRELLENABLES</t>
  </si>
  <si>
    <t>TITULO DEL PROYECTO:</t>
  </si>
  <si>
    <r>
      <rPr>
        <b/>
        <sz val="14"/>
        <color rgb="FF000000"/>
        <rFont val="Calibri"/>
        <family val="2"/>
        <charset val="1"/>
      </rPr>
      <t xml:space="preserve">LOCALIZACIÓN: </t>
    </r>
    <r>
      <rPr>
        <sz val="12"/>
        <color rgb="FF000000"/>
        <rFont val="Calibri"/>
        <family val="2"/>
        <charset val="1"/>
      </rPr>
      <t>(Municipio / Provincia)</t>
    </r>
  </si>
  <si>
    <r>
      <rPr>
        <b/>
        <sz val="14"/>
        <color rgb="FF000000"/>
        <rFont val="Calibri"/>
        <family val="2"/>
        <charset val="1"/>
      </rPr>
      <t>Nº EXPEDIENTE:</t>
    </r>
    <r>
      <rPr>
        <sz val="12"/>
        <color rgb="FF000000"/>
        <rFont val="Calibri"/>
        <family val="2"/>
        <charset val="1"/>
      </rPr>
      <t xml:space="preserve"> </t>
    </r>
  </si>
  <si>
    <t>IR &gt;&gt;&gt; 1.- PRESUPUESTO OBRA CIVIL</t>
  </si>
  <si>
    <t>IR &gt;&gt;&gt; 2.- PRESUPUESTO INSTALACIONES:</t>
  </si>
  <si>
    <t>IR&gt;&gt;&gt; 3.- PRESUPUESTO GASTOS GENERALES:</t>
  </si>
  <si>
    <t>TOTAL PRESUPUESTADO:</t>
  </si>
  <si>
    <t>&lt;&lt; IR A AYUDA &gt;&gt;</t>
  </si>
  <si>
    <t>SIGUIENTE PESTAÑA   &gt;&gt;&gt;</t>
  </si>
  <si>
    <t>INVERSIONES Y OFERTAS (1,2,3)</t>
  </si>
  <si>
    <t>RELLENE TODOS LOS CAMPOS EN BLANCO DE ACUERDO A LAS SIGUIENTES OBSERVACIONES:</t>
  </si>
  <si>
    <t>CÓDIGO INVERSIÓN:</t>
  </si>
  <si>
    <t>INVERSIONES A REALIZAR, NUMERADAS CORRELATIVAMENTE :</t>
  </si>
  <si>
    <t xml:space="preserve">1. OBRA CIVIL: (1.x) Construcción, adquisición o mejora. </t>
  </si>
  <si>
    <t>2. INSTALACIONES: Compra de nueva maquinaria y equipo: Clasificado por tipo 2.1.x/2.2.x/2.3.x/2.4.x/2.5.x</t>
  </si>
  <si>
    <t>3. HONORARIOS Y GASTOS GENERALES: Vinculados a gastos 1 y 2, con un límite del 12% sobre los mismos.</t>
  </si>
  <si>
    <t>UNIDADES:</t>
  </si>
  <si>
    <t>Unidades homogéneas de acuerdo a la petición de oferta.</t>
  </si>
  <si>
    <t>Obra Civil: En m2 o ml de acuerdo a las mediciones de los conceptos de inversión.</t>
  </si>
  <si>
    <t>Inversiones: Unidades, capacidades, rendimientos.</t>
  </si>
  <si>
    <t>FECHA PETICIÓN OFERTA:</t>
  </si>
  <si>
    <t>Fecha de la petición de la oferta al proveedor</t>
  </si>
  <si>
    <t>PROVEEDOR:</t>
  </si>
  <si>
    <t>Nombre del proveedor</t>
  </si>
  <si>
    <r>
      <rPr>
        <b/>
        <sz val="11"/>
        <color rgb="FF000000"/>
        <rFont val="Calibri"/>
        <family val="2"/>
        <charset val="1"/>
      </rPr>
      <t xml:space="preserve">Inversiones  </t>
    </r>
    <r>
      <rPr>
        <b/>
        <sz val="11"/>
        <color rgb="FFFF0000"/>
        <rFont val="Calibri"/>
        <family val="2"/>
        <charset val="1"/>
      </rPr>
      <t>3 OFERTAS DE PROVEEDORES DISTINTOS</t>
    </r>
  </si>
  <si>
    <t>Instalaciones 3 ofertas de proveedors distintos</t>
  </si>
  <si>
    <t>OFERTA ELEGIDA:</t>
  </si>
  <si>
    <t>Nombre del archivo aportado, en formato PDF, con la/s oferta/s por cada concepto de gasto. (Según nombre predeterminado en la tabla, de acuerdo al código de inversión)</t>
  </si>
  <si>
    <t>El PDF incluirá la petición de oferta y la oferta u ofertas, en caso de requerir 3</t>
  </si>
  <si>
    <t>JUST. TÉC. DE LA OFERTA:</t>
  </si>
  <si>
    <t>Nombre del archivo aportado, en formato PDF,</t>
  </si>
  <si>
    <t>En caso de justificación técnica externa fehaciente al no elegir la oferta económica más ventajosa o exclusividad.</t>
  </si>
  <si>
    <t>OTRA DOCUMENTACIÓN:</t>
  </si>
  <si>
    <t xml:space="preserve">Sólo en el caso: 1. Obra Civil </t>
  </si>
  <si>
    <t>Nombe del archivo aportado, en formato PDF, en caso de requerir: solicitudes de licencias y/o permisos/proyecto/memoria valorada.</t>
  </si>
  <si>
    <t>LÍMITES</t>
  </si>
  <si>
    <t xml:space="preserve">URBANIZACIÓN: </t>
  </si>
  <si>
    <r>
      <rPr>
        <b/>
        <u/>
        <sz val="11"/>
        <color rgb="FF000000"/>
        <rFont val="Calibri"/>
        <family val="2"/>
        <charset val="1"/>
      </rPr>
      <t>Explanación y urbanización</t>
    </r>
    <r>
      <rPr>
        <b/>
        <sz val="11"/>
        <color rgb="FF000000"/>
        <rFont val="Calibri"/>
        <family val="2"/>
        <charset val="1"/>
      </rPr>
      <t>: Indicar, en m2,  la superficie de explanación y firmes, el presupuesto de la partida en € y el código de inv. (de la hoja 1 Obra Civil) que la incluye.</t>
    </r>
  </si>
  <si>
    <r>
      <rPr>
        <b/>
        <u/>
        <sz val="11"/>
        <color rgb="FF000000"/>
        <rFont val="Calibri"/>
        <family val="2"/>
        <charset val="1"/>
      </rPr>
      <t>Cierres Perimetrales:</t>
    </r>
    <r>
      <rPr>
        <b/>
        <sz val="11"/>
        <color rgb="FF000000"/>
        <rFont val="Calibri"/>
        <family val="2"/>
        <charset val="1"/>
      </rPr>
      <t xml:space="preserve"> Indicar, en metros lineales,  el perimetro de vallado, incluyendo elementos singulares, el presupuesto de la partida en € y el código de inv. (de la hoja 1 Obra Civil) que la incluye.</t>
    </r>
  </si>
  <si>
    <t>NUEVAS CONSTRUCCIONES Y AMPLIACIONES DE LAS YA EXISTENTES:</t>
  </si>
  <si>
    <t>Indicar, en m2,  la superficie de nueva construcción destinada a cada fin, el presupuesto de la partida en € y el código de inv. (de la hoja 1 Obra Civil) que la incluye.</t>
  </si>
  <si>
    <t>En el caso de almacenamiento vertical sobre planta, &gt; a 6 metros, (silos, celdas de almacenamiento …) indicar la altura total (1ª planta + almacenamiento) de la edificación.</t>
  </si>
  <si>
    <t>TOTAL SUPERFICIE CONSTRUIDA EN PLANTA: Indicar el total de las superficies anteriores.</t>
  </si>
  <si>
    <t xml:space="preserve">EDIFICACIONES EXISTENTES: </t>
  </si>
  <si>
    <r>
      <rPr>
        <b/>
        <u/>
        <sz val="11"/>
        <color rgb="FF000000"/>
        <rFont val="Calibri"/>
        <family val="2"/>
        <charset val="1"/>
      </rPr>
      <t>SUPERFICIE TOTAL CONSTRUIDA (Antes de solicitud):</t>
    </r>
    <r>
      <rPr>
        <b/>
        <sz val="11"/>
        <color rgb="FF000000"/>
        <rFont val="Calibri"/>
        <family val="2"/>
        <charset val="1"/>
      </rPr>
      <t xml:space="preserve"> Indicar, en m2, la superficie total construida anterior a la solicitud, sin incluir las nuevas superficies proyectadas pero si las que vayan a ser reformadas.</t>
    </r>
  </si>
  <si>
    <r>
      <rPr>
        <b/>
        <u/>
        <sz val="11"/>
        <color rgb="FF000000"/>
        <rFont val="Calibri"/>
        <family val="2"/>
        <charset val="1"/>
      </rPr>
      <t>ACONDICIONAMIENTO SOLICITADO (Superficie útil):</t>
    </r>
    <r>
      <rPr>
        <b/>
        <sz val="11"/>
        <color rgb="FF000000"/>
        <rFont val="Calibri"/>
        <family val="2"/>
        <charset val="1"/>
      </rPr>
      <t xml:space="preserve"> Indicar, en m2, la superficie útil que va a ser acondicionada o reformada.</t>
    </r>
  </si>
  <si>
    <t>RESUMEN (En caso necesario)</t>
  </si>
  <si>
    <t>IR A PORTADA  &gt;&gt;&gt;</t>
  </si>
  <si>
    <t>EN CASO DE DIVIDIR CADA INVERSIÓN EN VARIAS PARTIDAS PRESUPUESTARIAS Y PRESENTAR UN ELEVADO NÚMERO DE CODIGOS DE INVERSIÓN, INDIQUE LA INVERSIÓN A LA QUE CORRESPONDEN SEGÚN ESTE EJEMPLO.</t>
  </si>
  <si>
    <t>1.OBRA CIVIL</t>
  </si>
  <si>
    <t>Indicar el concepto de inversión y los códigos de inversión de las diferentes partidas en que está dividida (en la hoja 1 Obra Civil).</t>
  </si>
  <si>
    <t>2.INVERSIONES</t>
  </si>
  <si>
    <t>Indicar el concepto de inversión y los códigos de inversión de las diferentes partidas en que está dividida (en la hoja 2inversiones).</t>
  </si>
  <si>
    <t>El órgano responsable del tratamiento de los datos de carácter personal es la Secretaria General Técnica del Departamento de Agricultura, Ganadería y Medio Ambiente. Dichos datos serán tratados con el fin exclusivo de la gestión de los procedimientos administrativos, incluido el económico-financiero, relacionados con las ayudas solicitadas por los interesados, así como, en su caso, la realización de estudios y estadísticas. La licitud del tratamiento de sus datos es en ejercicio de un interés legal aplicable al responsable del tratamiento conforme al artículo 6.c) del Reglamento General de Protección de Datos y el artículo 8 de la Ley Orgánica 3/2018, de 5 de diciembre, de Protección de Datos Personales y garantía de los Derechos digitales. No se comunicarán datos a terceros, salvo obligación legal. Podrá ejercer sus derechos de acceso, rectificación, supresión y portabilidad de sus datos, de limitación y oposición a su tratamiento, de conformidad con lo dispuesto en el Reglamento General de Protección de Datos, ante la Secretaría General Técnica del Departamento de Agricultura, Ganadería y Medio Ambiente, Plaza San Pedro Nolasco 7, 50071 Zaragoza, y obtener información en el 5213@aragon.es. Podrá consultar información adicional y detallada en el Registro de Actividades de Tratamiento del Gobierno de Aragón, “SISTEMA DE AYUDAS FONDOS EUROPEOS GESTIONADOS ORGANISMO PAGADOR”, https://aplicaciones.aragon.es/notif_lopd_pub/details.action?fileId=99</t>
  </si>
  <si>
    <t>MODERACIÓN COSTES INDUSTRIAS (SP)</t>
  </si>
  <si>
    <t>RELACIÓN DE OFERTAS  OBRA CIVIL</t>
  </si>
  <si>
    <t>NIF</t>
  </si>
  <si>
    <t>EMPRESA:</t>
  </si>
  <si>
    <t>Nº EXPEDIENTE:</t>
  </si>
  <si>
    <t>1.- OBRA CIVIL</t>
  </si>
  <si>
    <t>CÓD. INV.</t>
  </si>
  <si>
    <t>CONCEPTO DE INVERSIÓN</t>
  </si>
  <si>
    <t>UNIDADES     (m2, ml)</t>
  </si>
  <si>
    <t>FECHA PETICIÓN OFERTA</t>
  </si>
  <si>
    <t>PROVEEDOR 1</t>
  </si>
  <si>
    <t>IMPORTE 1</t>
  </si>
  <si>
    <t>PROVEEDOR 2</t>
  </si>
  <si>
    <t>IMPORTE 2</t>
  </si>
  <si>
    <t>PROVEEDOR 3</t>
  </si>
  <si>
    <t>IMPORTE 3</t>
  </si>
  <si>
    <t>OFERTA ELEGIDA (1,2,3)</t>
  </si>
  <si>
    <t>IMPORTE ELEGIDO</t>
  </si>
  <si>
    <t>NOMBRE DEL ARCHIVO APORTADO (PDF)</t>
  </si>
  <si>
    <t>OFERTAS</t>
  </si>
  <si>
    <t xml:space="preserve">JUSTIFICACIÓN TÉCNICA DE LA OFERTA SI NO PRESENTA TRES  o NO ELIGE LA MÁS ECONÓMICA </t>
  </si>
  <si>
    <t xml:space="preserve">OTRA DOCUMENTACIÓN:         SOL. LICENCIA, PROY. TÉCNICO o MEM. VALORADA                            </t>
  </si>
  <si>
    <t>1.1</t>
  </si>
  <si>
    <t>oferta1.1.pdf</t>
  </si>
  <si>
    <t>1.2</t>
  </si>
  <si>
    <t>oferta1.2.pdf</t>
  </si>
  <si>
    <t>1.3</t>
  </si>
  <si>
    <t>oferta1.3.pdf</t>
  </si>
  <si>
    <t>1.4</t>
  </si>
  <si>
    <t>oferta1.4.pdf</t>
  </si>
  <si>
    <t>1.5</t>
  </si>
  <si>
    <t>oferta1.5.pdf</t>
  </si>
  <si>
    <t>1.6</t>
  </si>
  <si>
    <t>oferta1.6.pdf</t>
  </si>
  <si>
    <t>1.7</t>
  </si>
  <si>
    <t>oferta1.7.pdf</t>
  </si>
  <si>
    <t>1.8</t>
  </si>
  <si>
    <t>oferta1.8.pdf</t>
  </si>
  <si>
    <t>1.9</t>
  </si>
  <si>
    <t>oferta1.9.pdf</t>
  </si>
  <si>
    <t>1.10</t>
  </si>
  <si>
    <t>oferta1.10.pdf</t>
  </si>
  <si>
    <t>1.11</t>
  </si>
  <si>
    <t>oferta1.11.pdf</t>
  </si>
  <si>
    <t>1.12</t>
  </si>
  <si>
    <t>oferta1.12.pdf</t>
  </si>
  <si>
    <t>1.13</t>
  </si>
  <si>
    <t>oferta1.13.pdf</t>
  </si>
  <si>
    <t>1.14</t>
  </si>
  <si>
    <t>oferta1.14.pdf</t>
  </si>
  <si>
    <t>1.15</t>
  </si>
  <si>
    <t>oferta1.15.pdf</t>
  </si>
  <si>
    <t>1.16</t>
  </si>
  <si>
    <t>oferta1.16.pdf</t>
  </si>
  <si>
    <t>1.17</t>
  </si>
  <si>
    <t>oferta1.17.pdf</t>
  </si>
  <si>
    <t>1.18</t>
  </si>
  <si>
    <t>oferta1.18.pdf</t>
  </si>
  <si>
    <t>1.19</t>
  </si>
  <si>
    <t>oferta1.19.pdf</t>
  </si>
  <si>
    <t>1.20</t>
  </si>
  <si>
    <t>oferta1.20.pdf</t>
  </si>
  <si>
    <t>1.21</t>
  </si>
  <si>
    <t>oferta1.21.pdf</t>
  </si>
  <si>
    <t>1.22</t>
  </si>
  <si>
    <t>oferta1.22.pdf</t>
  </si>
  <si>
    <t>1.23</t>
  </si>
  <si>
    <t>oferta1.23.pdf</t>
  </si>
  <si>
    <t>1.24</t>
  </si>
  <si>
    <t>oferta1.24.pdf</t>
  </si>
  <si>
    <t>1.25</t>
  </si>
  <si>
    <t>oferta1.25.pdf</t>
  </si>
  <si>
    <t>1.26</t>
  </si>
  <si>
    <t>oferta1.26.pdf</t>
  </si>
  <si>
    <t>1.27</t>
  </si>
  <si>
    <t>oferta1.27.pdf</t>
  </si>
  <si>
    <t>1.28</t>
  </si>
  <si>
    <t>oferta1.28.pdf</t>
  </si>
  <si>
    <t>1.29</t>
  </si>
  <si>
    <t>oferta1.29.pdf</t>
  </si>
  <si>
    <t>1.30</t>
  </si>
  <si>
    <t>oferta1.30.pdf</t>
  </si>
  <si>
    <t>1.31</t>
  </si>
  <si>
    <t>oferta1.31.pdf</t>
  </si>
  <si>
    <t>1.32</t>
  </si>
  <si>
    <t>oferta1.32.pdf</t>
  </si>
  <si>
    <t>1.33</t>
  </si>
  <si>
    <t>oferta1.33.pdf</t>
  </si>
  <si>
    <t>1.34</t>
  </si>
  <si>
    <t>oferta1.34.pdf</t>
  </si>
  <si>
    <t>1.35</t>
  </si>
  <si>
    <t>oferta1.35.pdf</t>
  </si>
  <si>
    <t>TOTAL 1.-OBRA CIVIL:</t>
  </si>
  <si>
    <t>RELACIÓN DE OFERTAS INSTALACIONES</t>
  </si>
  <si>
    <t>2.- INSTALACIONES</t>
  </si>
  <si>
    <t>UNIDADES           o              CAPACIDADES</t>
  </si>
  <si>
    <t>IMPORTE    ELEGIDO</t>
  </si>
  <si>
    <t>2.1.- TRANSFORMACIÓN ELABORACIÓN Y CONSERVACIÓN:</t>
  </si>
  <si>
    <t>TOTAL 2.1:</t>
  </si>
  <si>
    <t>2.1.1</t>
  </si>
  <si>
    <t>oferta2.1.1.pdf</t>
  </si>
  <si>
    <t>2.1.2</t>
  </si>
  <si>
    <t>oferta2.1.2.pdf</t>
  </si>
  <si>
    <t>2.1.3</t>
  </si>
  <si>
    <t>oferta2.1.3.pdf</t>
  </si>
  <si>
    <t>2.1.4</t>
  </si>
  <si>
    <t>oferta2.1.4.pdf</t>
  </si>
  <si>
    <t>2.1.5</t>
  </si>
  <si>
    <t>oferta2.1.5.pdf</t>
  </si>
  <si>
    <t>2.1.6</t>
  </si>
  <si>
    <t>oferta2.1.6.pdf</t>
  </si>
  <si>
    <t>2.1.7</t>
  </si>
  <si>
    <t>oferta2.1.7.pdf</t>
  </si>
  <si>
    <t>2.1.8</t>
  </si>
  <si>
    <t>oferta2.1.8.pdf</t>
  </si>
  <si>
    <t>2.1.9</t>
  </si>
  <si>
    <t>oferta2.1.9.pdf</t>
  </si>
  <si>
    <t>2.1.10</t>
  </si>
  <si>
    <t>oferta2.1.10.pdf</t>
  </si>
  <si>
    <t>2.1.11</t>
  </si>
  <si>
    <t>oferta2.1.11.pdf</t>
  </si>
  <si>
    <t>2.1.12</t>
  </si>
  <si>
    <t>oferta2.1.12.pdf</t>
  </si>
  <si>
    <t>2.1.13</t>
  </si>
  <si>
    <t>oferta2.1.13.pdf</t>
  </si>
  <si>
    <t>2.1.14</t>
  </si>
  <si>
    <t>oferta2.1.14.pdf</t>
  </si>
  <si>
    <t>2.1.15</t>
  </si>
  <si>
    <t>oferta2.1.15.pdf</t>
  </si>
  <si>
    <t>2.1.16</t>
  </si>
  <si>
    <t>oferta2.1.16.pdf</t>
  </si>
  <si>
    <t>2.1.17</t>
  </si>
  <si>
    <t>oferta2.1.17.pdf</t>
  </si>
  <si>
    <t>2.1.18</t>
  </si>
  <si>
    <t>oferta2.1.18.pdf</t>
  </si>
  <si>
    <t>2.1.19</t>
  </si>
  <si>
    <t>oferta2.1.19.pdf</t>
  </si>
  <si>
    <t>2.1.20</t>
  </si>
  <si>
    <t>oferta2.1.20.pdf</t>
  </si>
  <si>
    <t>2.1.21</t>
  </si>
  <si>
    <t>oferta2.1.21.pdf</t>
  </si>
  <si>
    <t>2.1.22</t>
  </si>
  <si>
    <t>oferta2.1.22.pdf</t>
  </si>
  <si>
    <t>2.1.23</t>
  </si>
  <si>
    <t>oferta2.1.23.pdf</t>
  </si>
  <si>
    <t>2.1.24</t>
  </si>
  <si>
    <t>oferta2.1.24.pdf</t>
  </si>
  <si>
    <t>2.1.25</t>
  </si>
  <si>
    <t>oferta2.1.25.pdf</t>
  </si>
  <si>
    <t>2.1.26</t>
  </si>
  <si>
    <t>oferta2.1.26.pdf</t>
  </si>
  <si>
    <t>2.1.27</t>
  </si>
  <si>
    <t>oferta2.1.27.pdf</t>
  </si>
  <si>
    <t>2.1.28</t>
  </si>
  <si>
    <t>oferta2.1.28.pdf</t>
  </si>
  <si>
    <t>2.1.29</t>
  </si>
  <si>
    <t>oferta2.1.29.pdf</t>
  </si>
  <si>
    <t>2.1.30</t>
  </si>
  <si>
    <t>oferta2.1.30.pdf</t>
  </si>
  <si>
    <t>2.1.31</t>
  </si>
  <si>
    <t>oferta2.1.31.pdf</t>
  </si>
  <si>
    <t>2.1.32</t>
  </si>
  <si>
    <t>oferta2.1.32.pdf</t>
  </si>
  <si>
    <t>2.1.33</t>
  </si>
  <si>
    <t>oferta2.1.33.pdf</t>
  </si>
  <si>
    <t>2.1.34</t>
  </si>
  <si>
    <t>oferta2.1.34.pdf</t>
  </si>
  <si>
    <t>2.1.35</t>
  </si>
  <si>
    <t>oferta2.1.35.pdf</t>
  </si>
  <si>
    <t>2.1.36</t>
  </si>
  <si>
    <t>oferta2.1.36.pdf</t>
  </si>
  <si>
    <t>2.1.37</t>
  </si>
  <si>
    <t>oferta2.1.37.pdf</t>
  </si>
  <si>
    <t>2.1.38</t>
  </si>
  <si>
    <t>oferta2.1.38.pdf</t>
  </si>
  <si>
    <t>2.1.39</t>
  </si>
  <si>
    <t>oferta2.1.39.pdf</t>
  </si>
  <si>
    <t>2.1.40</t>
  </si>
  <si>
    <t>oferta2.1.40.pdf</t>
  </si>
  <si>
    <t>2.2.- VEHICULOS DE TRASPORTE INTERNO</t>
  </si>
  <si>
    <t>TOTAL 2.2:</t>
  </si>
  <si>
    <t>2.2.1</t>
  </si>
  <si>
    <t>oferta2.2.1.pdf</t>
  </si>
  <si>
    <t>2.2.2</t>
  </si>
  <si>
    <t>oferta2.2.2.pdf</t>
  </si>
  <si>
    <t>2.2.3</t>
  </si>
  <si>
    <t>oferta2.2.3.pdf</t>
  </si>
  <si>
    <t>2.2.4</t>
  </si>
  <si>
    <t>oferta2.2.4.pdf</t>
  </si>
  <si>
    <t>2.2.5</t>
  </si>
  <si>
    <t>oferta2.2.5.pdf</t>
  </si>
  <si>
    <t>2.2.6</t>
  </si>
  <si>
    <t>oferta2.2.6.pdf</t>
  </si>
  <si>
    <t>2.2.7</t>
  </si>
  <si>
    <t>oferta2.2.7.pdf</t>
  </si>
  <si>
    <t>2.2.8</t>
  </si>
  <si>
    <t>oferta2.2.8.pdf</t>
  </si>
  <si>
    <t>2.2.9</t>
  </si>
  <si>
    <t>oferta2.2.9.pdf</t>
  </si>
  <si>
    <t>2.2.10</t>
  </si>
  <si>
    <t>oferta2.2.10.pdf</t>
  </si>
  <si>
    <t>2.3.- MEDIO AMBIENTE</t>
  </si>
  <si>
    <t>TOTAL 2.3:</t>
  </si>
  <si>
    <t>2.3.1</t>
  </si>
  <si>
    <t>oferta2.3.1.pdf</t>
  </si>
  <si>
    <t>2.3.2</t>
  </si>
  <si>
    <t>oferta2.3.2.pdf</t>
  </si>
  <si>
    <t>2.3.3</t>
  </si>
  <si>
    <t>oferta2.3.3.pdf</t>
  </si>
  <si>
    <t>2.3.4</t>
  </si>
  <si>
    <t>oferta2.3.4.pdf</t>
  </si>
  <si>
    <t>2.3.5</t>
  </si>
  <si>
    <t>oferta2.3.5.pdf</t>
  </si>
  <si>
    <t>2.3.6</t>
  </si>
  <si>
    <t>oferta2.3.6.pdf</t>
  </si>
  <si>
    <t>2.3.7</t>
  </si>
  <si>
    <t>oferta2.3.7.pdf</t>
  </si>
  <si>
    <t>2.3.8</t>
  </si>
  <si>
    <t>oferta2.3.8.pdf</t>
  </si>
  <si>
    <t>2.3.9</t>
  </si>
  <si>
    <t>oferta2.3.9.pdf</t>
  </si>
  <si>
    <t>2.3.10</t>
  </si>
  <si>
    <t>oferta2.3.10.pdf</t>
  </si>
  <si>
    <t>2.3.11</t>
  </si>
  <si>
    <t>oferta2.3.11.pdf</t>
  </si>
  <si>
    <t>2.3.12</t>
  </si>
  <si>
    <t>oferta2.3.12.pdf</t>
  </si>
  <si>
    <t>2.3.13</t>
  </si>
  <si>
    <t>oferta2.3.13.pdf</t>
  </si>
  <si>
    <t>2.3.14</t>
  </si>
  <si>
    <t>oferta2.3.14.pdf</t>
  </si>
  <si>
    <t>2.3.15</t>
  </si>
  <si>
    <t>oferta2.3.15.pdf</t>
  </si>
  <si>
    <t>2.4.- EQUIPOS DE OFICINA</t>
  </si>
  <si>
    <t>TOTAL 2.4:</t>
  </si>
  <si>
    <t>2.4.1</t>
  </si>
  <si>
    <t>oferta2.4.1.pdf</t>
  </si>
  <si>
    <t>2.4.2</t>
  </si>
  <si>
    <t>oferta2.4.2.pdf</t>
  </si>
  <si>
    <t>2.4.3</t>
  </si>
  <si>
    <t>oferta2.4.3.pdf</t>
  </si>
  <si>
    <t>2.4.4</t>
  </si>
  <si>
    <t>oferta2.4.4.pdf</t>
  </si>
  <si>
    <t>2.4.5</t>
  </si>
  <si>
    <t>oferta2.4.5.pdf</t>
  </si>
  <si>
    <t>2.4.6</t>
  </si>
  <si>
    <t>oferta2.4.6.pdf</t>
  </si>
  <si>
    <t>2.4.7</t>
  </si>
  <si>
    <t>oferta2.4.7.pdf</t>
  </si>
  <si>
    <t>2.4.8</t>
  </si>
  <si>
    <t>oferta2.4.8.pdf</t>
  </si>
  <si>
    <t>2.4.9</t>
  </si>
  <si>
    <t>oferta2.4.9.pdf</t>
  </si>
  <si>
    <t>2.4.10</t>
  </si>
  <si>
    <t>oferta2.4.10.pdf</t>
  </si>
  <si>
    <t>2.5.-OTROS EQUIPOS Y UTILLAJES</t>
  </si>
  <si>
    <t>TOTAL 2.5:</t>
  </si>
  <si>
    <t>2.5.1</t>
  </si>
  <si>
    <t>2.5.2</t>
  </si>
  <si>
    <t>2.5.3</t>
  </si>
  <si>
    <t>2.5.4</t>
  </si>
  <si>
    <t>2.5.5</t>
  </si>
  <si>
    <t>2.5.6</t>
  </si>
  <si>
    <t>2.5.7</t>
  </si>
  <si>
    <t>2.5.8</t>
  </si>
  <si>
    <t>2.5.9</t>
  </si>
  <si>
    <t>2.5.10</t>
  </si>
  <si>
    <t>2.5.11</t>
  </si>
  <si>
    <t>oferta2.4.11.pdf</t>
  </si>
  <si>
    <t>2.5.12</t>
  </si>
  <si>
    <t>oferta2.4.12.pdf</t>
  </si>
  <si>
    <t>2.5.13</t>
  </si>
  <si>
    <t>oferta2.4.13.pdf</t>
  </si>
  <si>
    <t>2.5.14</t>
  </si>
  <si>
    <t>oferta2.4.14.pdf</t>
  </si>
  <si>
    <t>2.5.15</t>
  </si>
  <si>
    <t>oferta2.4.15.pdf</t>
  </si>
  <si>
    <t>TOTAL 2.-INSTALACIONES:</t>
  </si>
  <si>
    <t>RELACIÓN DE OFERTAS  HONORARIOS Y GASTOS GENERALES</t>
  </si>
  <si>
    <t>LIMITES &gt;&gt;&gt;</t>
  </si>
  <si>
    <t>3.- HONORARIOS Y GASTOS GENERALES</t>
  </si>
  <si>
    <t xml:space="preserve">UNIDADES </t>
  </si>
  <si>
    <t>3.1</t>
  </si>
  <si>
    <t>oferta3.1.pdf</t>
  </si>
  <si>
    <t>3.2</t>
  </si>
  <si>
    <t>oferta3.2.pdf</t>
  </si>
  <si>
    <t>3.3</t>
  </si>
  <si>
    <t>oferta3.3.pdf</t>
  </si>
  <si>
    <t>3.4</t>
  </si>
  <si>
    <t>oferta3.4.pdf</t>
  </si>
  <si>
    <t>3.5</t>
  </si>
  <si>
    <t>oferta3.5.pdf</t>
  </si>
  <si>
    <t>3.6</t>
  </si>
  <si>
    <t>oferta3.6.pdf</t>
  </si>
  <si>
    <t>3.7</t>
  </si>
  <si>
    <t>oferta3.7.pdf</t>
  </si>
  <si>
    <t>3.8</t>
  </si>
  <si>
    <t>oferta3.8.pdf</t>
  </si>
  <si>
    <t>3.9</t>
  </si>
  <si>
    <t>oferta3.9.pdf</t>
  </si>
  <si>
    <t>3.10</t>
  </si>
  <si>
    <t>oferta3.10.pdf</t>
  </si>
  <si>
    <t>TOTAL 3.-HONORARIOS Y GG:</t>
  </si>
  <si>
    <t>SIGUIENTE &gt;&gt;&gt;</t>
  </si>
  <si>
    <t>&lt;&lt;IR A AYUDA&gt;&gt;</t>
  </si>
  <si>
    <t>RESUMEN DE LAS ACTUACIONES EN OBRA CIVIL LIMITADAS POR EL ANEXO III</t>
  </si>
  <si>
    <t>TRABAJOS</t>
  </si>
  <si>
    <t>UNIDAD</t>
  </si>
  <si>
    <t>MEDICIÓN</t>
  </si>
  <si>
    <t>PRESUPUESTO</t>
  </si>
  <si>
    <t>CÓD. INVERSIÓN O.CIVIL</t>
  </si>
  <si>
    <t>URBANIZACIÓN</t>
  </si>
  <si>
    <t>VALOR EN €</t>
  </si>
  <si>
    <t>DÓNDE SE INCLUYE (1.X)</t>
  </si>
  <si>
    <t>Explanación y urbanización (incluye pavimentación)</t>
  </si>
  <si>
    <r>
      <rPr>
        <sz val="14"/>
        <color rgb="FF000000"/>
        <rFont val="Calibri"/>
        <family val="2"/>
        <charset val="1"/>
      </rPr>
      <t>m</t>
    </r>
    <r>
      <rPr>
        <vertAlign val="superscript"/>
        <sz val="14"/>
        <color rgb="FF000000"/>
        <rFont val="Calibri"/>
        <family val="2"/>
        <charset val="1"/>
      </rPr>
      <t>2</t>
    </r>
  </si>
  <si>
    <t>Cierres perimetrales</t>
  </si>
  <si>
    <t>ml</t>
  </si>
  <si>
    <t>NUEVA CONSTRUCCIÓN Y AMPLIACIONES</t>
  </si>
  <si>
    <t>Construcciones de transformación y/o elaboración</t>
  </si>
  <si>
    <t>Construcciones de almacenamiento: Superficie</t>
  </si>
  <si>
    <t xml:space="preserve">*Construcciones de almacenamiento: Altura total </t>
  </si>
  <si>
    <t>m</t>
  </si>
  <si>
    <t xml:space="preserve">*Rellenar sólo cuando exista almacenamiento en altura sobre planta baja </t>
  </si>
  <si>
    <t>Construcciones de servicios y oficinas</t>
  </si>
  <si>
    <t>Otras construcciones</t>
  </si>
  <si>
    <t>TOTAL SUPERFICIE CONSTRUIDA EN PLANTA:</t>
  </si>
  <si>
    <t>EDIFICACIONES EXISTENTES</t>
  </si>
  <si>
    <t>SUPERFICIE TOTAL CONSTRUIDA  (Antes de solicitud)</t>
  </si>
  <si>
    <t>ACONDICIONAMIENTO  SOLICITADO (Superficie útil)</t>
  </si>
  <si>
    <t>&lt;&lt;&lt; INICIO</t>
  </si>
  <si>
    <t>ACLARACIÓN RESUMEN DE LAS ACTUACIONES EN OBRA CIVIL O INSTALACIONES</t>
  </si>
  <si>
    <t>EN CASO DE DESGLOSAR LAS INVERSIONES EN DISTINTAS PARTIDAS PRESUPUESTARIAS Y PRESENTAR ELEVADO Nº DE CÓDIGOS DE INVERSIÓN, RESUMIR DE ACUERDO A LA TABLA:</t>
  </si>
  <si>
    <t>NOMBRE INVERSIÓN</t>
  </si>
  <si>
    <t>CÓDIGOS DE INVERSIÓN QUE INCLUYE</t>
  </si>
  <si>
    <t>OBSERVACIONES</t>
  </si>
  <si>
    <t>1. OBRA CIVIL</t>
  </si>
  <si>
    <t>2. INSTALACIONES</t>
  </si>
  <si>
    <t>HJTRHDGC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</si>
</sst>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&quot; €&quot;"/>
    <numFmt numFmtId="165" formatCode="0\ %"/>
  </numFmts>
  <fonts count="46" x14ac:knownFonts="1">
    <font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14"/>
      <color rgb="FFFF0000"/>
      <name val="Calibri"/>
      <family val="2"/>
      <charset val="1"/>
    </font>
    <font>
      <b/>
      <sz val="18"/>
      <color rgb="FF000000"/>
      <name val="Calibri"/>
      <family val="2"/>
      <charset val="1"/>
    </font>
    <font>
      <b/>
      <u/>
      <sz val="20"/>
      <color rgb="FF000000"/>
      <name val="Calibri"/>
      <family val="2"/>
      <charset val="1"/>
    </font>
    <font>
      <sz val="14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b/>
      <sz val="16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b/>
      <u/>
      <sz val="14"/>
      <color rgb="FFFF0000"/>
      <name val="Calibri"/>
      <family val="2"/>
      <charset val="1"/>
    </font>
    <font>
      <u/>
      <sz val="11"/>
      <color rgb="FF0563C1"/>
      <name val="Calibri"/>
      <family val="2"/>
      <charset val="1"/>
    </font>
    <font>
      <b/>
      <u/>
      <sz val="14"/>
      <color rgb="FF0563C1"/>
      <name val="Calibri"/>
      <family val="2"/>
      <charset val="1"/>
    </font>
    <font>
      <b/>
      <sz val="14"/>
      <color rgb="FF1F4E79"/>
      <name val="Calibri"/>
      <family val="2"/>
      <charset val="1"/>
    </font>
    <font>
      <b/>
      <u/>
      <sz val="14"/>
      <color rgb="FF1F4E79"/>
      <name val="Calibri"/>
      <family val="2"/>
      <charset val="1"/>
    </font>
    <font>
      <b/>
      <u/>
      <sz val="14"/>
      <color rgb="FF385724"/>
      <name val="Calibri"/>
      <family val="2"/>
      <charset val="1"/>
    </font>
    <font>
      <u/>
      <sz val="14"/>
      <color rgb="FF1F4E79"/>
      <name val="Calibri"/>
      <family val="2"/>
      <charset val="1"/>
    </font>
    <font>
      <b/>
      <sz val="16"/>
      <color rgb="FFFFFFFF"/>
      <name val="Calibri"/>
      <family val="2"/>
      <charset val="1"/>
    </font>
    <font>
      <b/>
      <sz val="16"/>
      <color rgb="FF0000FF"/>
      <name val="Calibri"/>
      <family val="2"/>
      <charset val="1"/>
    </font>
    <font>
      <b/>
      <sz val="16"/>
      <color rgb="FFFF0000"/>
      <name val="Calibri"/>
      <family val="2"/>
      <charset val="1"/>
    </font>
    <font>
      <b/>
      <sz val="11"/>
      <color rgb="FFFF0000"/>
      <name val="Calibri"/>
      <family val="2"/>
      <charset val="1"/>
    </font>
    <font>
      <b/>
      <sz val="14"/>
      <name val="Calibri"/>
      <family val="2"/>
      <charset val="1"/>
    </font>
    <font>
      <b/>
      <u/>
      <sz val="11"/>
      <color rgb="FF000000"/>
      <name val="Calibri"/>
      <family val="2"/>
      <charset val="1"/>
    </font>
    <font>
      <b/>
      <u/>
      <sz val="14"/>
      <color rgb="FF0000FF"/>
      <name val="Calibri"/>
      <family val="2"/>
      <charset val="1"/>
    </font>
    <font>
      <sz val="8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sz val="16"/>
      <color rgb="FF000000"/>
      <name val="Times New Roman"/>
      <family val="1"/>
      <charset val="1"/>
    </font>
    <font>
      <b/>
      <sz val="16"/>
      <color rgb="FF000000"/>
      <name val="Times New Roman"/>
      <family val="1"/>
      <charset val="1"/>
    </font>
    <font>
      <sz val="16"/>
      <color rgb="FF000000"/>
      <name val="Calibri"/>
      <family val="2"/>
      <charset val="1"/>
    </font>
    <font>
      <b/>
      <u/>
      <sz val="16"/>
      <color rgb="FF0000FF"/>
      <name val="Calibri"/>
      <family val="2"/>
      <charset val="1"/>
    </font>
    <font>
      <b/>
      <sz val="13"/>
      <name val="Calibri"/>
      <family val="2"/>
      <charset val="1"/>
    </font>
    <font>
      <sz val="11"/>
      <name val="Calibri"/>
      <family val="2"/>
      <charset val="1"/>
    </font>
    <font>
      <sz val="13"/>
      <color rgb="FF000000"/>
      <name val="Calibri"/>
      <family val="2"/>
      <charset val="1"/>
    </font>
    <font>
      <b/>
      <sz val="11"/>
      <name val="Calibri"/>
      <family val="2"/>
      <charset val="1"/>
    </font>
    <font>
      <b/>
      <u/>
      <sz val="14"/>
      <color rgb="FFFFFFFF"/>
      <name val="Calibri"/>
      <family val="2"/>
      <charset val="1"/>
    </font>
    <font>
      <vertAlign val="superscript"/>
      <sz val="14"/>
      <color rgb="FF000000"/>
      <name val="Calibri"/>
      <family val="2"/>
      <charset val="1"/>
    </font>
    <font>
      <b/>
      <i/>
      <sz val="14"/>
      <color rgb="FF000000"/>
      <name val="Calibri"/>
      <family val="2"/>
      <charset val="1"/>
    </font>
    <font>
      <sz val="11"/>
      <color rgb="FF000000"/>
      <name val="Times New Roman"/>
      <family val="1"/>
      <charset val="1"/>
    </font>
    <font>
      <b/>
      <u/>
      <sz val="14"/>
      <name val="Calibri"/>
      <family val="2"/>
      <charset val="1"/>
    </font>
    <font>
      <b/>
      <u/>
      <sz val="13"/>
      <color rgb="FFFF0000"/>
      <name val="Calibri"/>
      <family val="2"/>
      <charset val="1"/>
    </font>
    <font>
      <b/>
      <sz val="9"/>
      <color rgb="FF000000"/>
      <name val="Tahoma"/>
      <family val="2"/>
      <charset val="1"/>
    </font>
    <font>
      <sz val="9"/>
      <color rgb="FF000000"/>
      <name val="Tahoma"/>
      <family val="2"/>
      <charset val="1"/>
    </font>
    <font>
      <sz val="11"/>
      <color rgb="FF000000"/>
      <name val="Calibri"/>
      <family val="2"/>
      <charset val="1"/>
    </font>
    <font>
      <sz val="11"/>
      <color theme="4"/>
      <name val="Calibri"/>
      <family val="2"/>
      <charset val="1"/>
    </font>
    <font>
      <u/>
      <sz val="14"/>
      <color theme="4"/>
      <name val="Calibri"/>
      <family val="2"/>
      <charset val="1"/>
    </font>
  </fonts>
  <fills count="17">
    <fill>
      <patternFill patternType="none"/>
    </fill>
    <fill>
      <patternFill patternType="gray125"/>
    </fill>
    <fill>
      <patternFill patternType="solid">
        <fgColor rgb="FFFFFFFF"/>
        <bgColor rgb="FFF6FAF4"/>
      </patternFill>
    </fill>
    <fill>
      <patternFill patternType="solid">
        <fgColor rgb="FFFBE5D6"/>
        <bgColor rgb="FFFFF2CC"/>
      </patternFill>
    </fill>
    <fill>
      <patternFill patternType="solid">
        <fgColor rgb="FFDEEBF7"/>
        <bgColor rgb="FFE2F0D9"/>
      </patternFill>
    </fill>
    <fill>
      <patternFill patternType="solid">
        <fgColor rgb="FFE2F0D9"/>
        <bgColor rgb="FFDEEBF7"/>
      </patternFill>
    </fill>
    <fill>
      <patternFill patternType="solid">
        <fgColor rgb="FFFFF2CC"/>
        <bgColor rgb="FFFFF8E5"/>
      </patternFill>
    </fill>
    <fill>
      <patternFill patternType="solid">
        <fgColor rgb="FFFF0000"/>
        <bgColor rgb="FF993300"/>
      </patternFill>
    </fill>
    <fill>
      <patternFill patternType="solid">
        <fgColor rgb="FF70AD47"/>
        <bgColor rgb="FF339966"/>
      </patternFill>
    </fill>
    <fill>
      <patternFill patternType="solid">
        <fgColor rgb="FFFFFF00"/>
        <bgColor rgb="FFFFCC00"/>
      </patternFill>
    </fill>
    <fill>
      <patternFill patternType="solid">
        <fgColor rgb="FFF2F2F2"/>
        <bgColor rgb="FFF6FAF4"/>
      </patternFill>
    </fill>
    <fill>
      <patternFill patternType="solid">
        <fgColor rgb="FFFFF6F3"/>
        <bgColor rgb="FFFFF8E5"/>
      </patternFill>
    </fill>
    <fill>
      <patternFill patternType="solid">
        <fgColor rgb="FFC5E0B4"/>
        <bgColor rgb="FFE2F0D9"/>
      </patternFill>
    </fill>
    <fill>
      <patternFill patternType="solid">
        <fgColor rgb="FFF6FAF4"/>
        <bgColor rgb="FFFFF6F3"/>
      </patternFill>
    </fill>
    <fill>
      <patternFill patternType="solid">
        <fgColor rgb="FFFFE699"/>
        <bgColor rgb="FFFFF2CC"/>
      </patternFill>
    </fill>
    <fill>
      <patternFill patternType="solid">
        <fgColor rgb="FFFFF8E5"/>
        <bgColor rgb="FFFFF6F3"/>
      </patternFill>
    </fill>
    <fill>
      <patternFill patternType="solid">
        <fgColor theme="9" tint="0.39997558519241921"/>
        <bgColor indexed="64"/>
      </patternFill>
    </fill>
  </fills>
  <borders count="7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rgb="FFFF0000"/>
      </right>
      <top/>
      <bottom/>
      <diagonal/>
    </border>
    <border>
      <left style="medium">
        <color rgb="FF203864"/>
      </left>
      <right style="medium">
        <color rgb="FF203864"/>
      </right>
      <top style="medium">
        <color rgb="FF203864"/>
      </top>
      <bottom style="medium">
        <color rgb="FF2038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rgb="FFFF0000"/>
      </left>
      <right/>
      <top/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3">
    <xf numFmtId="0" fontId="0" fillId="0" borderId="0"/>
    <xf numFmtId="165" fontId="43" fillId="0" borderId="0" applyBorder="0" applyProtection="0"/>
    <xf numFmtId="0" fontId="12" fillId="0" borderId="0" applyBorder="0" applyProtection="0"/>
  </cellStyleXfs>
  <cellXfs count="397">
    <xf numFmtId="0" fontId="0" fillId="0" borderId="0" xfId="0"/>
    <xf numFmtId="0" fontId="0" fillId="2" borderId="0" xfId="0" applyFill="1" applyBorder="1" applyProtection="1"/>
    <xf numFmtId="0" fontId="1" fillId="2" borderId="0" xfId="0" applyFont="1" applyFill="1" applyBorder="1" applyAlignment="1" applyProtection="1">
      <alignment horizontal="right" vertical="top"/>
    </xf>
    <xf numFmtId="0" fontId="2" fillId="0" borderId="0" xfId="0" applyFont="1" applyAlignment="1"/>
    <xf numFmtId="0" fontId="0" fillId="2" borderId="0" xfId="0" applyFill="1"/>
    <xf numFmtId="0" fontId="4" fillId="2" borderId="0" xfId="0" applyFont="1" applyFill="1" applyAlignment="1"/>
    <xf numFmtId="0" fontId="6" fillId="2" borderId="0" xfId="0" applyFont="1" applyFill="1"/>
    <xf numFmtId="0" fontId="7" fillId="2" borderId="0" xfId="0" applyFont="1" applyFill="1" applyBorder="1" applyAlignment="1" applyProtection="1">
      <alignment horizontal="left"/>
    </xf>
    <xf numFmtId="0" fontId="8" fillId="2" borderId="1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Protection="1"/>
    <xf numFmtId="0" fontId="5" fillId="2" borderId="0" xfId="0" applyFont="1" applyFill="1" applyBorder="1" applyProtection="1"/>
    <xf numFmtId="0" fontId="7" fillId="2" borderId="0" xfId="0" applyFont="1" applyFill="1" applyBorder="1" applyAlignment="1" applyProtection="1">
      <alignment horizontal="center"/>
    </xf>
    <xf numFmtId="0" fontId="7" fillId="2" borderId="1" xfId="0" applyFont="1" applyFill="1" applyBorder="1" applyAlignment="1" applyProtection="1">
      <alignment horizontal="left"/>
      <protection locked="0"/>
    </xf>
    <xf numFmtId="0" fontId="7" fillId="2" borderId="4" xfId="0" applyFont="1" applyFill="1" applyBorder="1" applyAlignment="1" applyProtection="1">
      <alignment horizontal="left"/>
      <protection locked="0"/>
    </xf>
    <xf numFmtId="0" fontId="9" fillId="2" borderId="0" xfId="0" applyFont="1" applyFill="1" applyBorder="1" applyProtection="1"/>
    <xf numFmtId="164" fontId="7" fillId="3" borderId="2" xfId="0" applyNumberFormat="1" applyFont="1" applyFill="1" applyBorder="1" applyProtection="1"/>
    <xf numFmtId="0" fontId="13" fillId="2" borderId="0" xfId="2" applyFont="1" applyFill="1" applyBorder="1" applyAlignment="1" applyProtection="1"/>
    <xf numFmtId="0" fontId="14" fillId="2" borderId="0" xfId="0" applyFont="1" applyFill="1" applyBorder="1" applyAlignment="1" applyProtection="1">
      <alignment horizontal="left"/>
    </xf>
    <xf numFmtId="164" fontId="7" fillId="4" borderId="6" xfId="0" applyNumberFormat="1" applyFont="1" applyFill="1" applyBorder="1" applyProtection="1"/>
    <xf numFmtId="164" fontId="7" fillId="5" borderId="1" xfId="0" applyNumberFormat="1" applyFont="1" applyFill="1" applyBorder="1" applyProtection="1"/>
    <xf numFmtId="164" fontId="8" fillId="6" borderId="1" xfId="0" applyNumberFormat="1" applyFont="1" applyFill="1" applyBorder="1" applyAlignment="1" applyProtection="1">
      <alignment horizontal="right"/>
    </xf>
    <xf numFmtId="0" fontId="11" fillId="2" borderId="0" xfId="2" applyFont="1" applyFill="1" applyBorder="1" applyAlignment="1" applyProtection="1"/>
    <xf numFmtId="0" fontId="17" fillId="2" borderId="0" xfId="2" applyFont="1" applyFill="1" applyBorder="1" applyAlignment="1" applyProtection="1"/>
    <xf numFmtId="0" fontId="18" fillId="2" borderId="0" xfId="2" applyFont="1" applyFill="1" applyBorder="1" applyAlignment="1" applyProtection="1">
      <alignment horizontal="center"/>
    </xf>
    <xf numFmtId="0" fontId="18" fillId="7" borderId="1" xfId="2" applyFont="1" applyFill="1" applyBorder="1" applyAlignment="1" applyProtection="1">
      <alignment horizontal="center"/>
    </xf>
    <xf numFmtId="0" fontId="19" fillId="8" borderId="1" xfId="2" applyFont="1" applyFill="1" applyBorder="1" applyAlignment="1" applyProtection="1">
      <alignment horizontal="center"/>
    </xf>
    <xf numFmtId="0" fontId="4" fillId="2" borderId="0" xfId="0" applyFont="1" applyFill="1"/>
    <xf numFmtId="0" fontId="20" fillId="0" borderId="0" xfId="0" applyFont="1" applyAlignment="1"/>
    <xf numFmtId="0" fontId="6" fillId="3" borderId="10" xfId="0" applyFont="1" applyFill="1" applyBorder="1"/>
    <xf numFmtId="0" fontId="6" fillId="3" borderId="11" xfId="0" applyFont="1" applyFill="1" applyBorder="1"/>
    <xf numFmtId="0" fontId="6" fillId="3" borderId="12" xfId="0" applyFont="1" applyFill="1" applyBorder="1"/>
    <xf numFmtId="0" fontId="6" fillId="3" borderId="9" xfId="0" applyFont="1" applyFill="1" applyBorder="1"/>
    <xf numFmtId="0" fontId="6" fillId="3" borderId="0" xfId="0" applyFont="1" applyFill="1" applyBorder="1"/>
    <xf numFmtId="0" fontId="6" fillId="3" borderId="5" xfId="0" applyFont="1" applyFill="1" applyBorder="1"/>
    <xf numFmtId="0" fontId="9" fillId="3" borderId="2" xfId="0" applyFont="1" applyFill="1" applyBorder="1" applyAlignment="1">
      <alignment vertical="center"/>
    </xf>
    <xf numFmtId="0" fontId="0" fillId="3" borderId="14" xfId="0" applyFont="1" applyFill="1" applyBorder="1"/>
    <xf numFmtId="0" fontId="0" fillId="3" borderId="15" xfId="0" applyFont="1" applyFill="1" applyBorder="1"/>
    <xf numFmtId="0" fontId="6" fillId="3" borderId="10" xfId="0" applyFont="1" applyFill="1" applyBorder="1" applyAlignment="1">
      <alignment vertical="center"/>
    </xf>
    <xf numFmtId="0" fontId="6" fillId="3" borderId="11" xfId="0" applyFont="1" applyFill="1" applyBorder="1" applyAlignment="1">
      <alignment vertical="center"/>
    </xf>
    <xf numFmtId="0" fontId="0" fillId="3" borderId="11" xfId="0" applyFont="1" applyFill="1" applyBorder="1"/>
    <xf numFmtId="0" fontId="0" fillId="3" borderId="12" xfId="0" applyFont="1" applyFill="1" applyBorder="1"/>
    <xf numFmtId="0" fontId="0" fillId="3" borderId="12" xfId="0" applyFill="1" applyBorder="1" applyAlignment="1">
      <alignment vertical="center"/>
    </xf>
    <xf numFmtId="0" fontId="23" fillId="3" borderId="9" xfId="0" applyFont="1" applyFill="1" applyBorder="1" applyAlignment="1">
      <alignment vertical="center"/>
    </xf>
    <xf numFmtId="0" fontId="6" fillId="3" borderId="0" xfId="0" applyFont="1" applyFill="1" applyBorder="1" applyAlignment="1">
      <alignment vertical="center"/>
    </xf>
    <xf numFmtId="0" fontId="6" fillId="3" borderId="5" xfId="0" applyFont="1" applyFill="1" applyBorder="1" applyAlignment="1">
      <alignment vertical="center"/>
    </xf>
    <xf numFmtId="0" fontId="6" fillId="0" borderId="0" xfId="0" applyFont="1"/>
    <xf numFmtId="0" fontId="23" fillId="3" borderId="17" xfId="0" applyFont="1" applyFill="1" applyBorder="1" applyAlignment="1">
      <alignment vertical="center"/>
    </xf>
    <xf numFmtId="0" fontId="6" fillId="3" borderId="18" xfId="0" applyFont="1" applyFill="1" applyBorder="1" applyAlignment="1">
      <alignment vertical="center"/>
    </xf>
    <xf numFmtId="0" fontId="6" fillId="3" borderId="19" xfId="0" applyFont="1" applyFill="1" applyBorder="1" applyAlignment="1">
      <alignment vertical="center"/>
    </xf>
    <xf numFmtId="0" fontId="0" fillId="2" borderId="0" xfId="0" applyFill="1" applyBorder="1" applyAlignment="1"/>
    <xf numFmtId="0" fontId="0" fillId="2" borderId="0" xfId="0" applyFill="1" applyAlignment="1">
      <alignment vertical="center"/>
    </xf>
    <xf numFmtId="0" fontId="0" fillId="0" borderId="0" xfId="0" applyProtection="1">
      <protection locked="0"/>
    </xf>
    <xf numFmtId="0" fontId="0" fillId="2" borderId="0" xfId="0" applyFill="1" applyBorder="1" applyProtection="1">
      <protection locked="0"/>
    </xf>
    <xf numFmtId="0" fontId="0" fillId="2" borderId="0" xfId="0" applyFill="1" applyProtection="1">
      <protection locked="0"/>
    </xf>
    <xf numFmtId="0" fontId="0" fillId="2" borderId="0" xfId="0" applyFill="1" applyBorder="1" applyAlignment="1" applyProtection="1">
      <alignment vertical="top"/>
      <protection locked="0"/>
    </xf>
    <xf numFmtId="0" fontId="0" fillId="2" borderId="0" xfId="0" applyFill="1" applyAlignment="1" applyProtection="1">
      <alignment vertical="top"/>
      <protection locked="0"/>
    </xf>
    <xf numFmtId="0" fontId="5" fillId="2" borderId="0" xfId="0" applyFont="1" applyFill="1" applyBorder="1" applyProtection="1">
      <protection locked="0"/>
    </xf>
    <xf numFmtId="0" fontId="5" fillId="2" borderId="0" xfId="0" applyFont="1" applyFill="1" applyProtection="1">
      <protection locked="0"/>
    </xf>
    <xf numFmtId="0" fontId="5" fillId="0" borderId="0" xfId="0" applyFont="1" applyProtection="1">
      <protection locked="0"/>
    </xf>
    <xf numFmtId="0" fontId="7" fillId="2" borderId="0" xfId="0" applyFont="1" applyFill="1" applyBorder="1" applyAlignment="1" applyProtection="1">
      <alignment vertical="top" wrapText="1"/>
      <protection locked="0"/>
    </xf>
    <xf numFmtId="0" fontId="25" fillId="2" borderId="0" xfId="0" applyFont="1" applyFill="1" applyBorder="1" applyAlignment="1" applyProtection="1">
      <alignment vertical="top" wrapText="1"/>
      <protection locked="0"/>
    </xf>
    <xf numFmtId="0" fontId="26" fillId="2" borderId="0" xfId="0" applyFont="1" applyFill="1" applyAlignment="1" applyProtection="1">
      <alignment vertical="top" wrapText="1"/>
      <protection locked="0"/>
    </xf>
    <xf numFmtId="0" fontId="0" fillId="0" borderId="0" xfId="0" applyFont="1" applyAlignment="1">
      <alignment horizontal="center"/>
    </xf>
    <xf numFmtId="0" fontId="0" fillId="0" borderId="0" xfId="0" applyFont="1"/>
    <xf numFmtId="0" fontId="27" fillId="2" borderId="0" xfId="0" applyFont="1" applyFill="1" applyAlignment="1" applyProtection="1">
      <alignment horizontal="center" vertical="center"/>
    </xf>
    <xf numFmtId="0" fontId="28" fillId="2" borderId="0" xfId="0" applyFont="1" applyFill="1" applyAlignment="1" applyProtection="1">
      <alignment horizontal="center" vertical="center"/>
    </xf>
    <xf numFmtId="0" fontId="0" fillId="2" borderId="0" xfId="0" applyFont="1" applyFill="1" applyProtection="1"/>
    <xf numFmtId="0" fontId="0" fillId="2" borderId="0" xfId="0" applyFont="1" applyFill="1" applyProtection="1">
      <protection locked="0"/>
    </xf>
    <xf numFmtId="0" fontId="0" fillId="0" borderId="0" xfId="0" applyFont="1" applyProtection="1">
      <protection locked="0"/>
    </xf>
    <xf numFmtId="0" fontId="0" fillId="2" borderId="0" xfId="0" applyFont="1" applyFill="1"/>
    <xf numFmtId="0" fontId="0" fillId="0" borderId="0" xfId="0" applyFont="1" applyAlignment="1" applyProtection="1">
      <alignment horizontal="center"/>
    </xf>
    <xf numFmtId="0" fontId="0" fillId="0" borderId="0" xfId="0" applyFont="1" applyAlignment="1" applyProtection="1">
      <alignment horizontal="right"/>
    </xf>
    <xf numFmtId="0" fontId="29" fillId="2" borderId="0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right" vertical="center"/>
    </xf>
    <xf numFmtId="0" fontId="8" fillId="2" borderId="0" xfId="0" applyFont="1" applyFill="1" applyBorder="1" applyAlignment="1" applyProtection="1">
      <alignment vertical="center"/>
    </xf>
    <xf numFmtId="0" fontId="30" fillId="8" borderId="1" xfId="2" applyFont="1" applyFill="1" applyBorder="1" applyAlignment="1" applyProtection="1">
      <alignment horizontal="center"/>
    </xf>
    <xf numFmtId="0" fontId="8" fillId="2" borderId="0" xfId="0" applyFont="1" applyFill="1" applyBorder="1" applyAlignment="1" applyProtection="1">
      <alignment horizontal="center" vertical="center"/>
    </xf>
    <xf numFmtId="0" fontId="8" fillId="2" borderId="21" xfId="0" applyFont="1" applyFill="1" applyBorder="1" applyAlignment="1" applyProtection="1">
      <alignment horizontal="center" vertical="center"/>
    </xf>
    <xf numFmtId="0" fontId="0" fillId="2" borderId="0" xfId="0" applyFill="1" applyProtection="1"/>
    <xf numFmtId="0" fontId="0" fillId="0" borderId="0" xfId="0" applyProtection="1"/>
    <xf numFmtId="0" fontId="6" fillId="2" borderId="0" xfId="0" applyFont="1" applyFill="1" applyProtection="1"/>
    <xf numFmtId="0" fontId="6" fillId="0" borderId="0" xfId="0" applyFont="1" applyProtection="1"/>
    <xf numFmtId="0" fontId="9" fillId="3" borderId="28" xfId="0" applyFont="1" applyFill="1" applyBorder="1" applyAlignment="1" applyProtection="1">
      <alignment horizontal="center" vertical="center" wrapText="1"/>
    </xf>
    <xf numFmtId="0" fontId="9" fillId="3" borderId="29" xfId="0" applyFont="1" applyFill="1" applyBorder="1" applyAlignment="1" applyProtection="1">
      <alignment horizontal="center" vertical="center" wrapText="1"/>
    </xf>
    <xf numFmtId="0" fontId="6" fillId="3" borderId="30" xfId="0" applyFont="1" applyFill="1" applyBorder="1" applyAlignment="1" applyProtection="1">
      <alignment horizontal="center" vertical="center" wrapText="1"/>
    </xf>
    <xf numFmtId="0" fontId="31" fillId="3" borderId="31" xfId="0" applyFont="1" applyFill="1" applyBorder="1" applyAlignment="1" applyProtection="1">
      <alignment horizontal="center" vertical="center"/>
    </xf>
    <xf numFmtId="0" fontId="32" fillId="2" borderId="32" xfId="0" applyFont="1" applyFill="1" applyBorder="1" applyAlignment="1" applyProtection="1">
      <alignment horizontal="left" vertical="center"/>
      <protection locked="0"/>
    </xf>
    <xf numFmtId="0" fontId="0" fillId="2" borderId="33" xfId="0" applyFont="1" applyFill="1" applyBorder="1" applyAlignment="1" applyProtection="1">
      <alignment horizontal="left" vertical="center" wrapText="1"/>
      <protection locked="0"/>
    </xf>
    <xf numFmtId="14" fontId="0" fillId="2" borderId="34" xfId="0" applyNumberFormat="1" applyFont="1" applyFill="1" applyBorder="1" applyAlignment="1" applyProtection="1">
      <alignment horizontal="left" vertical="center"/>
      <protection locked="0"/>
    </xf>
    <xf numFmtId="0" fontId="0" fillId="2" borderId="35" xfId="0" applyFont="1" applyFill="1" applyBorder="1" applyAlignment="1" applyProtection="1">
      <alignment horizontal="left" vertical="center" wrapText="1"/>
      <protection locked="0"/>
    </xf>
    <xf numFmtId="4" fontId="0" fillId="2" borderId="36" xfId="0" applyNumberFormat="1" applyFont="1" applyFill="1" applyBorder="1" applyAlignment="1" applyProtection="1">
      <alignment horizontal="left" vertical="center"/>
      <protection locked="0"/>
    </xf>
    <xf numFmtId="4" fontId="0" fillId="2" borderId="32" xfId="0" applyNumberFormat="1" applyFont="1" applyFill="1" applyBorder="1" applyAlignment="1" applyProtection="1">
      <alignment horizontal="left" vertical="center"/>
      <protection locked="0"/>
    </xf>
    <xf numFmtId="164" fontId="0" fillId="2" borderId="37" xfId="0" applyNumberFormat="1" applyFont="1" applyFill="1" applyBorder="1" applyAlignment="1" applyProtection="1">
      <alignment horizontal="left" vertical="center"/>
      <protection locked="0"/>
    </xf>
    <xf numFmtId="0" fontId="33" fillId="3" borderId="37" xfId="0" applyFont="1" applyFill="1" applyBorder="1" applyAlignment="1" applyProtection="1">
      <alignment horizontal="left" vertical="center" wrapText="1"/>
    </xf>
    <xf numFmtId="4" fontId="0" fillId="2" borderId="38" xfId="0" applyNumberFormat="1" applyFont="1" applyFill="1" applyBorder="1" applyAlignment="1" applyProtection="1">
      <alignment horizontal="left" vertical="center"/>
      <protection locked="0"/>
    </xf>
    <xf numFmtId="4" fontId="0" fillId="2" borderId="39" xfId="0" applyNumberFormat="1" applyFont="1" applyFill="1" applyBorder="1" applyAlignment="1" applyProtection="1">
      <alignment horizontal="left" vertical="center"/>
      <protection locked="0"/>
    </xf>
    <xf numFmtId="0" fontId="10" fillId="2" borderId="0" xfId="0" applyFont="1" applyFill="1" applyProtection="1">
      <protection locked="0"/>
    </xf>
    <xf numFmtId="0" fontId="10" fillId="0" borderId="0" xfId="0" applyFont="1" applyProtection="1">
      <protection locked="0"/>
    </xf>
    <xf numFmtId="0" fontId="31" fillId="3" borderId="40" xfId="0" applyFont="1" applyFill="1" applyBorder="1" applyAlignment="1" applyProtection="1">
      <alignment horizontal="center" vertical="center"/>
    </xf>
    <xf numFmtId="0" fontId="32" fillId="2" borderId="35" xfId="0" applyFont="1" applyFill="1" applyBorder="1" applyAlignment="1" applyProtection="1">
      <alignment horizontal="left" vertical="center"/>
      <protection locked="0"/>
    </xf>
    <xf numFmtId="0" fontId="0" fillId="2" borderId="20" xfId="0" applyFont="1" applyFill="1" applyBorder="1" applyAlignment="1" applyProtection="1">
      <alignment horizontal="left" vertical="center" wrapText="1"/>
      <protection locked="0"/>
    </xf>
    <xf numFmtId="14" fontId="0" fillId="2" borderId="36" xfId="0" applyNumberFormat="1" applyFont="1" applyFill="1" applyBorder="1" applyAlignment="1" applyProtection="1">
      <alignment horizontal="left" vertical="center"/>
      <protection locked="0"/>
    </xf>
    <xf numFmtId="4" fontId="0" fillId="2" borderId="35" xfId="0" applyNumberFormat="1" applyFont="1" applyFill="1" applyBorder="1" applyAlignment="1" applyProtection="1">
      <alignment horizontal="left" vertical="center"/>
      <protection locked="0"/>
    </xf>
    <xf numFmtId="164" fontId="0" fillId="2" borderId="20" xfId="0" applyNumberFormat="1" applyFont="1" applyFill="1" applyBorder="1" applyAlignment="1" applyProtection="1">
      <alignment horizontal="left" vertical="center"/>
      <protection locked="0"/>
    </xf>
    <xf numFmtId="0" fontId="33" fillId="3" borderId="20" xfId="0" applyFont="1" applyFill="1" applyBorder="1" applyAlignment="1" applyProtection="1">
      <alignment horizontal="left" vertical="center" wrapText="1"/>
    </xf>
    <xf numFmtId="4" fontId="0" fillId="2" borderId="41" xfId="0" applyNumberFormat="1" applyFont="1" applyFill="1" applyBorder="1" applyAlignment="1" applyProtection="1">
      <alignment horizontal="left" vertical="center"/>
      <protection locked="0"/>
    </xf>
    <xf numFmtId="4" fontId="0" fillId="2" borderId="42" xfId="0" applyNumberFormat="1" applyFont="1" applyFill="1" applyBorder="1" applyAlignment="1" applyProtection="1">
      <alignment horizontal="left" vertical="center"/>
      <protection locked="0"/>
    </xf>
    <xf numFmtId="0" fontId="0" fillId="2" borderId="20" xfId="0" applyFont="1" applyFill="1" applyBorder="1" applyAlignment="1" applyProtection="1">
      <alignment horizontal="left"/>
      <protection locked="0"/>
    </xf>
    <xf numFmtId="4" fontId="0" fillId="2" borderId="20" xfId="0" applyNumberFormat="1" applyFont="1" applyFill="1" applyBorder="1" applyAlignment="1" applyProtection="1">
      <alignment horizontal="left" vertical="center"/>
      <protection locked="0"/>
    </xf>
    <xf numFmtId="0" fontId="10" fillId="2" borderId="0" xfId="0" applyFont="1" applyFill="1"/>
    <xf numFmtId="0" fontId="10" fillId="0" borderId="0" xfId="0" applyFont="1"/>
    <xf numFmtId="3" fontId="33" fillId="3" borderId="20" xfId="0" applyNumberFormat="1" applyFont="1" applyFill="1" applyBorder="1" applyAlignment="1" applyProtection="1">
      <alignment horizontal="left" vertical="center" wrapText="1"/>
    </xf>
    <xf numFmtId="0" fontId="0" fillId="0" borderId="20" xfId="0" applyFont="1" applyBorder="1" applyAlignment="1" applyProtection="1">
      <alignment horizontal="left"/>
      <protection locked="0"/>
    </xf>
    <xf numFmtId="14" fontId="0" fillId="0" borderId="36" xfId="0" applyNumberFormat="1" applyFont="1" applyBorder="1" applyAlignment="1" applyProtection="1">
      <alignment horizontal="left" vertical="center"/>
      <protection locked="0"/>
    </xf>
    <xf numFmtId="4" fontId="0" fillId="0" borderId="35" xfId="0" applyNumberFormat="1" applyFont="1" applyBorder="1" applyAlignment="1" applyProtection="1">
      <alignment horizontal="left" vertical="center"/>
      <protection locked="0"/>
    </xf>
    <xf numFmtId="164" fontId="0" fillId="0" borderId="20" xfId="0" applyNumberFormat="1" applyFont="1" applyBorder="1" applyAlignment="1" applyProtection="1">
      <alignment horizontal="left" vertical="center"/>
      <protection locked="0"/>
    </xf>
    <xf numFmtId="4" fontId="0" fillId="0" borderId="20" xfId="0" applyNumberFormat="1" applyFont="1" applyBorder="1" applyAlignment="1" applyProtection="1">
      <alignment horizontal="left" vertical="center"/>
      <protection locked="0"/>
    </xf>
    <xf numFmtId="4" fontId="0" fillId="0" borderId="36" xfId="0" applyNumberFormat="1" applyFont="1" applyBorder="1" applyAlignment="1" applyProtection="1">
      <alignment horizontal="left" vertical="center"/>
      <protection locked="0"/>
    </xf>
    <xf numFmtId="0" fontId="32" fillId="2" borderId="43" xfId="0" applyFont="1" applyFill="1" applyBorder="1" applyAlignment="1" applyProtection="1">
      <alignment horizontal="left" vertical="center"/>
      <protection locked="0"/>
    </xf>
    <xf numFmtId="0" fontId="0" fillId="0" borderId="44" xfId="0" applyFont="1" applyBorder="1" applyAlignment="1" applyProtection="1">
      <alignment horizontal="left"/>
      <protection locked="0"/>
    </xf>
    <xf numFmtId="14" fontId="0" fillId="0" borderId="45" xfId="0" applyNumberFormat="1" applyFont="1" applyBorder="1" applyAlignment="1" applyProtection="1">
      <alignment horizontal="left" vertical="center"/>
      <protection locked="0"/>
    </xf>
    <xf numFmtId="0" fontId="0" fillId="2" borderId="43" xfId="0" applyFont="1" applyFill="1" applyBorder="1" applyAlignment="1" applyProtection="1">
      <alignment horizontal="left" vertical="center" wrapText="1"/>
      <protection locked="0"/>
    </xf>
    <xf numFmtId="4" fontId="0" fillId="2" borderId="45" xfId="0" applyNumberFormat="1" applyFont="1" applyFill="1" applyBorder="1" applyAlignment="1" applyProtection="1">
      <alignment horizontal="left" vertical="center"/>
      <protection locked="0"/>
    </xf>
    <xf numFmtId="4" fontId="0" fillId="0" borderId="43" xfId="0" applyNumberFormat="1" applyFont="1" applyBorder="1" applyAlignment="1" applyProtection="1">
      <alignment horizontal="left" vertical="center"/>
      <protection locked="0"/>
    </xf>
    <xf numFmtId="164" fontId="0" fillId="0" borderId="44" xfId="0" applyNumberFormat="1" applyFont="1" applyBorder="1" applyAlignment="1" applyProtection="1">
      <alignment horizontal="left" vertical="center"/>
      <protection locked="0"/>
    </xf>
    <xf numFmtId="4" fontId="0" fillId="0" borderId="44" xfId="0" applyNumberFormat="1" applyFont="1" applyBorder="1" applyAlignment="1" applyProtection="1">
      <alignment horizontal="left" vertical="center"/>
      <protection locked="0"/>
    </xf>
    <xf numFmtId="4" fontId="0" fillId="0" borderId="45" xfId="0" applyNumberFormat="1" applyFont="1" applyBorder="1" applyAlignment="1" applyProtection="1">
      <alignment horizontal="left" vertical="center"/>
      <protection locked="0"/>
    </xf>
    <xf numFmtId="0" fontId="31" fillId="3" borderId="28" xfId="0" applyFont="1" applyFill="1" applyBorder="1" applyAlignment="1" applyProtection="1">
      <alignment horizontal="center" vertical="center"/>
    </xf>
    <xf numFmtId="0" fontId="32" fillId="2" borderId="46" xfId="0" applyFont="1" applyFill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/>
      <protection locked="0"/>
    </xf>
    <xf numFmtId="14" fontId="0" fillId="0" borderId="30" xfId="0" applyNumberFormat="1" applyFont="1" applyBorder="1" applyAlignment="1" applyProtection="1">
      <alignment horizontal="left" vertical="center"/>
      <protection locked="0"/>
    </xf>
    <xf numFmtId="0" fontId="0" fillId="2" borderId="46" xfId="0" applyFont="1" applyFill="1" applyBorder="1" applyAlignment="1" applyProtection="1">
      <alignment horizontal="left" vertical="center" wrapText="1"/>
      <protection locked="0"/>
    </xf>
    <xf numFmtId="4" fontId="0" fillId="2" borderId="30" xfId="0" applyNumberFormat="1" applyFont="1" applyFill="1" applyBorder="1" applyAlignment="1" applyProtection="1">
      <alignment horizontal="left" vertical="center"/>
      <protection locked="0"/>
    </xf>
    <xf numFmtId="4" fontId="0" fillId="0" borderId="46" xfId="0" applyNumberFormat="1" applyFont="1" applyBorder="1" applyAlignment="1" applyProtection="1">
      <alignment horizontal="left" vertical="center"/>
      <protection locked="0"/>
    </xf>
    <xf numFmtId="164" fontId="0" fillId="0" borderId="29" xfId="0" applyNumberFormat="1" applyFont="1" applyBorder="1" applyAlignment="1" applyProtection="1">
      <alignment horizontal="left" vertical="center"/>
      <protection locked="0"/>
    </xf>
    <xf numFmtId="0" fontId="33" fillId="3" borderId="29" xfId="0" applyFont="1" applyFill="1" applyBorder="1" applyAlignment="1" applyProtection="1">
      <alignment horizontal="left" vertical="center" wrapText="1"/>
    </xf>
    <xf numFmtId="4" fontId="0" fillId="0" borderId="29" xfId="0" applyNumberFormat="1" applyFont="1" applyBorder="1" applyAlignment="1" applyProtection="1">
      <alignment horizontal="left" vertical="center"/>
      <protection locked="0"/>
    </xf>
    <xf numFmtId="4" fontId="0" fillId="0" borderId="30" xfId="0" applyNumberFormat="1" applyFont="1" applyBorder="1" applyAlignment="1" applyProtection="1">
      <alignment horizontal="left" vertical="center"/>
      <protection locked="0"/>
    </xf>
    <xf numFmtId="0" fontId="0" fillId="2" borderId="0" xfId="0" applyFont="1" applyFill="1" applyAlignment="1">
      <alignment horizontal="center"/>
    </xf>
    <xf numFmtId="164" fontId="8" fillId="3" borderId="47" xfId="0" applyNumberFormat="1" applyFont="1" applyFill="1" applyBorder="1" applyAlignment="1">
      <alignment horizontal="left"/>
    </xf>
    <xf numFmtId="0" fontId="0" fillId="0" borderId="0" xfId="0" applyAlignment="1">
      <alignment horizontal="center"/>
    </xf>
    <xf numFmtId="0" fontId="0" fillId="2" borderId="0" xfId="0" applyFont="1" applyFill="1" applyAlignment="1" applyProtection="1">
      <alignment horizontal="right"/>
    </xf>
    <xf numFmtId="0" fontId="7" fillId="4" borderId="51" xfId="0" applyFont="1" applyFill="1" applyBorder="1" applyAlignment="1" applyProtection="1">
      <alignment horizontal="center" vertical="center" wrapText="1"/>
    </xf>
    <xf numFmtId="0" fontId="6" fillId="4" borderId="30" xfId="0" applyFont="1" applyFill="1" applyBorder="1" applyAlignment="1" applyProtection="1">
      <alignment horizontal="center" vertical="center" wrapText="1"/>
    </xf>
    <xf numFmtId="0" fontId="2" fillId="4" borderId="22" xfId="0" applyFont="1" applyFill="1" applyBorder="1" applyAlignment="1" applyProtection="1">
      <alignment vertical="center"/>
    </xf>
    <xf numFmtId="0" fontId="7" fillId="4" borderId="52" xfId="0" applyFont="1" applyFill="1" applyBorder="1" applyAlignment="1" applyProtection="1">
      <alignment vertical="center"/>
    </xf>
    <xf numFmtId="0" fontId="2" fillId="4" borderId="52" xfId="0" applyFont="1" applyFill="1" applyBorder="1" applyAlignment="1" applyProtection="1">
      <alignment vertical="center"/>
    </xf>
    <xf numFmtId="0" fontId="9" fillId="4" borderId="4" xfId="0" applyFont="1" applyFill="1" applyBorder="1" applyAlignment="1" applyProtection="1">
      <alignment horizontal="right" vertical="center"/>
    </xf>
    <xf numFmtId="164" fontId="9" fillId="4" borderId="1" xfId="0" applyNumberFormat="1" applyFont="1" applyFill="1" applyBorder="1" applyAlignment="1" applyProtection="1">
      <alignment horizontal="left" vertical="center"/>
    </xf>
    <xf numFmtId="0" fontId="9" fillId="2" borderId="53" xfId="0" applyFont="1" applyFill="1" applyBorder="1" applyAlignment="1" applyProtection="1">
      <alignment vertical="center"/>
    </xf>
    <xf numFmtId="0" fontId="9" fillId="2" borderId="4" xfId="0" applyFont="1" applyFill="1" applyBorder="1" applyAlignment="1" applyProtection="1">
      <alignment vertical="center"/>
    </xf>
    <xf numFmtId="0" fontId="10" fillId="0" borderId="0" xfId="0" applyFont="1" applyProtection="1"/>
    <xf numFmtId="0" fontId="31" fillId="4" borderId="54" xfId="0" applyFont="1" applyFill="1" applyBorder="1" applyAlignment="1" applyProtection="1">
      <alignment horizontal="center" vertical="center"/>
    </xf>
    <xf numFmtId="0" fontId="31" fillId="2" borderId="38" xfId="0" applyFont="1" applyFill="1" applyBorder="1" applyAlignment="1" applyProtection="1">
      <alignment horizontal="left" vertical="center"/>
      <protection locked="0"/>
    </xf>
    <xf numFmtId="0" fontId="33" fillId="0" borderId="55" xfId="0" applyFont="1" applyBorder="1" applyAlignment="1" applyProtection="1">
      <alignment horizontal="left" vertical="center" wrapText="1"/>
      <protection locked="0"/>
    </xf>
    <xf numFmtId="14" fontId="33" fillId="0" borderId="56" xfId="0" applyNumberFormat="1" applyFont="1" applyBorder="1" applyAlignment="1" applyProtection="1">
      <alignment horizontal="left" vertical="center"/>
      <protection locked="0"/>
    </xf>
    <xf numFmtId="0" fontId="33" fillId="2" borderId="57" xfId="0" applyFont="1" applyFill="1" applyBorder="1" applyAlignment="1" applyProtection="1">
      <alignment horizontal="left" vertical="center" wrapText="1"/>
      <protection locked="0"/>
    </xf>
    <xf numFmtId="4" fontId="33" fillId="2" borderId="39" xfId="0" applyNumberFormat="1" applyFont="1" applyFill="1" applyBorder="1" applyAlignment="1" applyProtection="1">
      <alignment horizontal="left" vertical="center"/>
      <protection locked="0"/>
    </xf>
    <xf numFmtId="0" fontId="33" fillId="2" borderId="55" xfId="0" applyFont="1" applyFill="1" applyBorder="1" applyAlignment="1" applyProtection="1">
      <alignment horizontal="left" vertical="center" wrapText="1"/>
      <protection locked="0"/>
    </xf>
    <xf numFmtId="4" fontId="33" fillId="2" borderId="56" xfId="0" applyNumberFormat="1" applyFont="1" applyFill="1" applyBorder="1" applyAlignment="1" applyProtection="1">
      <alignment horizontal="left" vertical="center"/>
      <protection locked="0"/>
    </xf>
    <xf numFmtId="4" fontId="33" fillId="2" borderId="55" xfId="0" applyNumberFormat="1" applyFont="1" applyFill="1" applyBorder="1" applyAlignment="1" applyProtection="1">
      <alignment horizontal="left" vertical="center"/>
      <protection locked="0"/>
    </xf>
    <xf numFmtId="164" fontId="33" fillId="0" borderId="38" xfId="0" applyNumberFormat="1" applyFont="1" applyBorder="1" applyAlignment="1" applyProtection="1">
      <alignment horizontal="left" vertical="center"/>
      <protection locked="0"/>
    </xf>
    <xf numFmtId="0" fontId="33" fillId="4" borderId="38" xfId="0" applyFont="1" applyFill="1" applyBorder="1" applyAlignment="1" applyProtection="1">
      <alignment horizontal="left" vertical="center" wrapText="1"/>
    </xf>
    <xf numFmtId="4" fontId="33" fillId="0" borderId="50" xfId="0" applyNumberFormat="1" applyFont="1" applyBorder="1" applyAlignment="1" applyProtection="1">
      <alignment horizontal="left" vertical="center"/>
      <protection locked="0"/>
    </xf>
    <xf numFmtId="0" fontId="33" fillId="0" borderId="0" xfId="0" applyFont="1" applyProtection="1">
      <protection locked="0"/>
    </xf>
    <xf numFmtId="0" fontId="31" fillId="4" borderId="40" xfId="0" applyFont="1" applyFill="1" applyBorder="1" applyAlignment="1" applyProtection="1">
      <alignment horizontal="center" vertical="center"/>
    </xf>
    <xf numFmtId="0" fontId="31" fillId="2" borderId="20" xfId="0" applyFont="1" applyFill="1" applyBorder="1" applyAlignment="1" applyProtection="1">
      <alignment horizontal="left" vertical="center"/>
      <protection locked="0"/>
    </xf>
    <xf numFmtId="0" fontId="33" fillId="0" borderId="20" xfId="0" applyFont="1" applyBorder="1" applyAlignment="1" applyProtection="1">
      <alignment horizontal="left" vertical="center" wrapText="1"/>
      <protection locked="0"/>
    </xf>
    <xf numFmtId="14" fontId="33" fillId="0" borderId="58" xfId="0" applyNumberFormat="1" applyFont="1" applyBorder="1" applyAlignment="1" applyProtection="1">
      <alignment horizontal="left" vertical="center"/>
      <protection locked="0"/>
    </xf>
    <xf numFmtId="0" fontId="33" fillId="2" borderId="35" xfId="0" applyFont="1" applyFill="1" applyBorder="1" applyAlignment="1" applyProtection="1">
      <alignment horizontal="left" vertical="center" wrapText="1"/>
      <protection locked="0"/>
    </xf>
    <xf numFmtId="4" fontId="33" fillId="2" borderId="36" xfId="0" applyNumberFormat="1" applyFont="1" applyFill="1" applyBorder="1" applyAlignment="1" applyProtection="1">
      <alignment horizontal="left" vertical="center"/>
      <protection locked="0"/>
    </xf>
    <xf numFmtId="0" fontId="33" fillId="2" borderId="59" xfId="0" applyFont="1" applyFill="1" applyBorder="1" applyAlignment="1" applyProtection="1">
      <alignment horizontal="left" vertical="center" wrapText="1"/>
      <protection locked="0"/>
    </xf>
    <xf numFmtId="4" fontId="33" fillId="2" borderId="58" xfId="0" applyNumberFormat="1" applyFont="1" applyFill="1" applyBorder="1" applyAlignment="1" applyProtection="1">
      <alignment horizontal="left" vertical="center"/>
      <protection locked="0"/>
    </xf>
    <xf numFmtId="4" fontId="33" fillId="2" borderId="59" xfId="0" applyNumberFormat="1" applyFont="1" applyFill="1" applyBorder="1" applyAlignment="1" applyProtection="1">
      <alignment horizontal="left" vertical="center"/>
      <protection locked="0"/>
    </xf>
    <xf numFmtId="164" fontId="33" fillId="0" borderId="20" xfId="0" applyNumberFormat="1" applyFont="1" applyBorder="1" applyAlignment="1" applyProtection="1">
      <alignment horizontal="left" vertical="center"/>
      <protection locked="0"/>
    </xf>
    <xf numFmtId="0" fontId="33" fillId="4" borderId="37" xfId="0" applyFont="1" applyFill="1" applyBorder="1" applyAlignment="1" applyProtection="1">
      <alignment horizontal="left" vertical="center" wrapText="1"/>
    </xf>
    <xf numFmtId="4" fontId="33" fillId="0" borderId="36" xfId="0" applyNumberFormat="1" applyFont="1" applyBorder="1" applyAlignment="1" applyProtection="1">
      <alignment horizontal="left" vertical="center"/>
      <protection locked="0"/>
    </xf>
    <xf numFmtId="0" fontId="33" fillId="0" borderId="20" xfId="0" applyFont="1" applyBorder="1" applyAlignment="1" applyProtection="1">
      <alignment horizontal="left"/>
      <protection locked="0"/>
    </xf>
    <xf numFmtId="0" fontId="33" fillId="2" borderId="35" xfId="0" applyFont="1" applyFill="1" applyBorder="1" applyAlignment="1" applyProtection="1">
      <alignment horizontal="left"/>
      <protection locked="0"/>
    </xf>
    <xf numFmtId="0" fontId="33" fillId="0" borderId="0" xfId="0" applyFont="1"/>
    <xf numFmtId="0" fontId="31" fillId="2" borderId="44" xfId="0" applyFont="1" applyFill="1" applyBorder="1" applyAlignment="1" applyProtection="1">
      <alignment horizontal="left" vertical="center"/>
      <protection locked="0"/>
    </xf>
    <xf numFmtId="0" fontId="33" fillId="0" borderId="44" xfId="0" applyFont="1" applyBorder="1" applyAlignment="1" applyProtection="1">
      <alignment horizontal="left"/>
      <protection locked="0"/>
    </xf>
    <xf numFmtId="14" fontId="33" fillId="0" borderId="60" xfId="0" applyNumberFormat="1" applyFont="1" applyBorder="1" applyAlignment="1" applyProtection="1">
      <alignment horizontal="left" vertical="center"/>
      <protection locked="0"/>
    </xf>
    <xf numFmtId="0" fontId="33" fillId="2" borderId="43" xfId="0" applyFont="1" applyFill="1" applyBorder="1" applyAlignment="1" applyProtection="1">
      <alignment horizontal="left"/>
      <protection locked="0"/>
    </xf>
    <xf numFmtId="4" fontId="33" fillId="2" borderId="45" xfId="0" applyNumberFormat="1" applyFont="1" applyFill="1" applyBorder="1" applyAlignment="1" applyProtection="1">
      <alignment horizontal="left" vertical="center"/>
      <protection locked="0"/>
    </xf>
    <xf numFmtId="0" fontId="33" fillId="2" borderId="61" xfId="0" applyFont="1" applyFill="1" applyBorder="1" applyAlignment="1" applyProtection="1">
      <alignment horizontal="left" vertical="center" wrapText="1"/>
      <protection locked="0"/>
    </xf>
    <xf numFmtId="4" fontId="33" fillId="2" borderId="60" xfId="0" applyNumberFormat="1" applyFont="1" applyFill="1" applyBorder="1" applyAlignment="1" applyProtection="1">
      <alignment horizontal="left" vertical="center"/>
      <protection locked="0"/>
    </xf>
    <xf numFmtId="0" fontId="33" fillId="2" borderId="43" xfId="0" applyFont="1" applyFill="1" applyBorder="1" applyAlignment="1" applyProtection="1">
      <alignment horizontal="left" vertical="center" wrapText="1"/>
      <protection locked="0"/>
    </xf>
    <xf numFmtId="4" fontId="33" fillId="2" borderId="61" xfId="0" applyNumberFormat="1" applyFont="1" applyFill="1" applyBorder="1" applyAlignment="1" applyProtection="1">
      <alignment horizontal="left" vertical="center"/>
      <protection locked="0"/>
    </xf>
    <xf numFmtId="164" fontId="33" fillId="0" borderId="44" xfId="0" applyNumberFormat="1" applyFont="1" applyBorder="1" applyAlignment="1" applyProtection="1">
      <alignment horizontal="left" vertical="center"/>
      <protection locked="0"/>
    </xf>
    <xf numFmtId="4" fontId="33" fillId="0" borderId="45" xfId="0" applyNumberFormat="1" applyFont="1" applyBorder="1" applyAlignment="1" applyProtection="1">
      <alignment horizontal="left" vertical="center"/>
      <protection locked="0"/>
    </xf>
    <xf numFmtId="4" fontId="33" fillId="2" borderId="45" xfId="0" applyNumberFormat="1" applyFont="1" applyFill="1" applyBorder="1" applyAlignment="1" applyProtection="1">
      <alignment vertical="center"/>
      <protection locked="0"/>
    </xf>
    <xf numFmtId="0" fontId="33" fillId="2" borderId="46" xfId="0" applyFont="1" applyFill="1" applyBorder="1" applyAlignment="1" applyProtection="1">
      <alignment horizontal="left"/>
      <protection locked="0"/>
    </xf>
    <xf numFmtId="4" fontId="33" fillId="2" borderId="30" xfId="0" applyNumberFormat="1" applyFont="1" applyFill="1" applyBorder="1" applyAlignment="1" applyProtection="1">
      <alignment horizontal="left" vertical="center"/>
      <protection locked="0"/>
    </xf>
    <xf numFmtId="0" fontId="33" fillId="2" borderId="46" xfId="0" applyFont="1" applyFill="1" applyBorder="1" applyAlignment="1" applyProtection="1">
      <alignment horizontal="left" vertical="center" wrapText="1"/>
      <protection locked="0"/>
    </xf>
    <xf numFmtId="0" fontId="31" fillId="4" borderId="32" xfId="0" applyFont="1" applyFill="1" applyBorder="1" applyAlignment="1" applyProtection="1">
      <alignment horizontal="center" vertical="center"/>
    </xf>
    <xf numFmtId="0" fontId="31" fillId="2" borderId="37" xfId="0" applyFont="1" applyFill="1" applyBorder="1" applyAlignment="1" applyProtection="1">
      <alignment horizontal="left" vertical="center"/>
      <protection locked="0"/>
    </xf>
    <xf numFmtId="0" fontId="33" fillId="0" borderId="37" xfId="0" applyFont="1" applyBorder="1" applyAlignment="1" applyProtection="1">
      <alignment horizontal="left"/>
      <protection locked="0"/>
    </xf>
    <xf numFmtId="14" fontId="33" fillId="0" borderId="62" xfId="0" applyNumberFormat="1" applyFont="1" applyBorder="1" applyAlignment="1" applyProtection="1">
      <alignment horizontal="left" vertical="center"/>
      <protection locked="0"/>
    </xf>
    <xf numFmtId="0" fontId="33" fillId="2" borderId="57" xfId="0" applyFont="1" applyFill="1" applyBorder="1" applyAlignment="1" applyProtection="1">
      <alignment horizontal="left"/>
      <protection locked="0"/>
    </xf>
    <xf numFmtId="0" fontId="33" fillId="2" borderId="33" xfId="0" applyFont="1" applyFill="1" applyBorder="1" applyAlignment="1" applyProtection="1">
      <alignment horizontal="left" vertical="center" wrapText="1"/>
      <protection locked="0"/>
    </xf>
    <xf numFmtId="4" fontId="33" fillId="2" borderId="62" xfId="0" applyNumberFormat="1" applyFont="1" applyFill="1" applyBorder="1" applyAlignment="1" applyProtection="1">
      <alignment horizontal="left" vertical="center"/>
      <protection locked="0"/>
    </xf>
    <xf numFmtId="4" fontId="33" fillId="0" borderId="33" xfId="0" applyNumberFormat="1" applyFont="1" applyBorder="1" applyAlignment="1" applyProtection="1">
      <alignment horizontal="left" vertical="center"/>
      <protection locked="0"/>
    </xf>
    <xf numFmtId="164" fontId="33" fillId="0" borderId="37" xfId="0" applyNumberFormat="1" applyFont="1" applyBorder="1" applyAlignment="1" applyProtection="1">
      <alignment horizontal="left" vertical="center"/>
      <protection locked="0"/>
    </xf>
    <xf numFmtId="4" fontId="33" fillId="0" borderId="34" xfId="0" applyNumberFormat="1" applyFont="1" applyBorder="1" applyAlignment="1" applyProtection="1">
      <alignment horizontal="left" vertical="center"/>
      <protection locked="0"/>
    </xf>
    <xf numFmtId="0" fontId="31" fillId="4" borderId="35" xfId="0" applyFont="1" applyFill="1" applyBorder="1" applyAlignment="1" applyProtection="1">
      <alignment horizontal="center" vertical="center"/>
    </xf>
    <xf numFmtId="4" fontId="33" fillId="0" borderId="59" xfId="0" applyNumberFormat="1" applyFont="1" applyBorder="1" applyAlignment="1" applyProtection="1">
      <alignment horizontal="left" vertical="center"/>
      <protection locked="0"/>
    </xf>
    <xf numFmtId="4" fontId="33" fillId="0" borderId="61" xfId="0" applyNumberFormat="1" applyFont="1" applyBorder="1" applyAlignment="1" applyProtection="1">
      <alignment horizontal="left" vertical="center"/>
      <protection locked="0"/>
    </xf>
    <xf numFmtId="0" fontId="2" fillId="4" borderId="53" xfId="0" applyFont="1" applyFill="1" applyBorder="1" applyAlignment="1" applyProtection="1">
      <alignment vertical="center"/>
    </xf>
    <xf numFmtId="0" fontId="2" fillId="4" borderId="0" xfId="0" applyFont="1" applyFill="1" applyBorder="1" applyAlignment="1" applyProtection="1">
      <alignment vertical="center"/>
    </xf>
    <xf numFmtId="0" fontId="33" fillId="2" borderId="37" xfId="0" applyFont="1" applyFill="1" applyBorder="1" applyAlignment="1" applyProtection="1">
      <alignment horizontal="left"/>
      <protection locked="0"/>
    </xf>
    <xf numFmtId="14" fontId="33" fillId="2" borderId="62" xfId="0" applyNumberFormat="1" applyFont="1" applyFill="1" applyBorder="1" applyAlignment="1" applyProtection="1">
      <alignment horizontal="left" vertical="center"/>
      <protection locked="0"/>
    </xf>
    <xf numFmtId="4" fontId="33" fillId="2" borderId="33" xfId="0" applyNumberFormat="1" applyFont="1" applyFill="1" applyBorder="1" applyAlignment="1" applyProtection="1">
      <alignment horizontal="left" vertical="center"/>
      <protection locked="0"/>
    </xf>
    <xf numFmtId="164" fontId="33" fillId="2" borderId="37" xfId="0" applyNumberFormat="1" applyFont="1" applyFill="1" applyBorder="1" applyAlignment="1" applyProtection="1">
      <alignment horizontal="left" vertical="center"/>
      <protection locked="0"/>
    </xf>
    <xf numFmtId="4" fontId="33" fillId="2" borderId="34" xfId="0" applyNumberFormat="1" applyFont="1" applyFill="1" applyBorder="1" applyAlignment="1" applyProtection="1">
      <alignment horizontal="left" vertical="center"/>
      <protection locked="0"/>
    </xf>
    <xf numFmtId="0" fontId="31" fillId="4" borderId="46" xfId="0" applyFont="1" applyFill="1" applyBorder="1" applyAlignment="1" applyProtection="1">
      <alignment horizontal="center" vertical="center"/>
    </xf>
    <xf numFmtId="0" fontId="31" fillId="2" borderId="29" xfId="0" applyFont="1" applyFill="1" applyBorder="1" applyAlignment="1" applyProtection="1">
      <alignment horizontal="left" vertical="center"/>
      <protection locked="0"/>
    </xf>
    <xf numFmtId="0" fontId="33" fillId="0" borderId="29" xfId="0" applyFont="1" applyBorder="1" applyAlignment="1" applyProtection="1">
      <alignment horizontal="left"/>
      <protection locked="0"/>
    </xf>
    <xf numFmtId="14" fontId="33" fillId="0" borderId="51" xfId="0" applyNumberFormat="1" applyFont="1" applyBorder="1" applyAlignment="1" applyProtection="1">
      <alignment horizontal="left" vertical="center"/>
      <protection locked="0"/>
    </xf>
    <xf numFmtId="0" fontId="33" fillId="2" borderId="63" xfId="0" applyFont="1" applyFill="1" applyBorder="1" applyAlignment="1" applyProtection="1">
      <alignment horizontal="left" vertical="center" wrapText="1"/>
      <protection locked="0"/>
    </xf>
    <xf numFmtId="4" fontId="33" fillId="2" borderId="51" xfId="0" applyNumberFormat="1" applyFont="1" applyFill="1" applyBorder="1" applyAlignment="1" applyProtection="1">
      <alignment horizontal="left" vertical="center"/>
      <protection locked="0"/>
    </xf>
    <xf numFmtId="4" fontId="33" fillId="0" borderId="63" xfId="0" applyNumberFormat="1" applyFont="1" applyBorder="1" applyAlignment="1" applyProtection="1">
      <alignment horizontal="left" vertical="center"/>
      <protection locked="0"/>
    </xf>
    <xf numFmtId="164" fontId="33" fillId="0" borderId="29" xfId="0" applyNumberFormat="1" applyFont="1" applyBorder="1" applyAlignment="1" applyProtection="1">
      <alignment horizontal="left" vertical="center"/>
      <protection locked="0"/>
    </xf>
    <xf numFmtId="0" fontId="33" fillId="4" borderId="64" xfId="0" applyFont="1" applyFill="1" applyBorder="1" applyAlignment="1" applyProtection="1">
      <alignment horizontal="left" vertical="center" wrapText="1"/>
    </xf>
    <xf numFmtId="4" fontId="33" fillId="0" borderId="30" xfId="0" applyNumberFormat="1" applyFont="1" applyBorder="1" applyAlignment="1" applyProtection="1">
      <alignment horizontal="left" vertical="center"/>
      <protection locked="0"/>
    </xf>
    <xf numFmtId="164" fontId="8" fillId="4" borderId="47" xfId="0" applyNumberFormat="1" applyFont="1" applyFill="1" applyBorder="1" applyAlignment="1">
      <alignment horizontal="left"/>
    </xf>
    <xf numFmtId="165" fontId="0" fillId="0" borderId="0" xfId="1" applyFont="1" applyBorder="1" applyAlignment="1" applyProtection="1">
      <alignment horizontal="center"/>
    </xf>
    <xf numFmtId="165" fontId="0" fillId="0" borderId="0" xfId="1" applyFont="1" applyBorder="1" applyAlignment="1" applyProtection="1">
      <alignment horizontal="right"/>
    </xf>
    <xf numFmtId="165" fontId="0" fillId="2" borderId="0" xfId="1" applyFont="1" applyFill="1" applyBorder="1" applyAlignment="1" applyProtection="1"/>
    <xf numFmtId="165" fontId="0" fillId="0" borderId="0" xfId="1" applyFont="1" applyBorder="1" applyAlignment="1" applyProtection="1"/>
    <xf numFmtId="165" fontId="8" fillId="2" borderId="0" xfId="1" applyFont="1" applyFill="1" applyBorder="1" applyAlignment="1" applyProtection="1">
      <alignment horizontal="center" vertical="center"/>
    </xf>
    <xf numFmtId="165" fontId="8" fillId="2" borderId="0" xfId="1" applyFont="1" applyFill="1" applyBorder="1" applyAlignment="1" applyProtection="1">
      <alignment horizontal="right" vertical="center"/>
    </xf>
    <xf numFmtId="165" fontId="8" fillId="2" borderId="0" xfId="1" applyFont="1" applyFill="1" applyBorder="1" applyAlignment="1" applyProtection="1">
      <alignment vertical="center"/>
    </xf>
    <xf numFmtId="165" fontId="8" fillId="2" borderId="21" xfId="1" applyFont="1" applyFill="1" applyBorder="1" applyAlignment="1" applyProtection="1">
      <alignment horizontal="center" vertical="center"/>
    </xf>
    <xf numFmtId="0" fontId="9" fillId="5" borderId="51" xfId="0" applyFont="1" applyFill="1" applyBorder="1" applyAlignment="1" applyProtection="1">
      <alignment horizontal="center" vertical="center" wrapText="1"/>
    </xf>
    <xf numFmtId="0" fontId="6" fillId="5" borderId="30" xfId="0" applyFont="1" applyFill="1" applyBorder="1" applyAlignment="1" applyProtection="1">
      <alignment horizontal="center" vertical="center" wrapText="1"/>
    </xf>
    <xf numFmtId="0" fontId="34" fillId="2" borderId="0" xfId="0" applyFont="1" applyFill="1" applyProtection="1"/>
    <xf numFmtId="0" fontId="31" fillId="5" borderId="31" xfId="0" applyFont="1" applyFill="1" applyBorder="1" applyAlignment="1" applyProtection="1">
      <alignment horizontal="center" vertical="center"/>
    </xf>
    <xf numFmtId="14" fontId="33" fillId="2" borderId="34" xfId="0" applyNumberFormat="1" applyFont="1" applyFill="1" applyBorder="1" applyAlignment="1" applyProtection="1">
      <alignment horizontal="left" vertical="center"/>
      <protection locked="0"/>
    </xf>
    <xf numFmtId="0" fontId="33" fillId="2" borderId="32" xfId="0" applyFont="1" applyFill="1" applyBorder="1" applyAlignment="1" applyProtection="1">
      <alignment horizontal="left" vertical="center" wrapText="1"/>
      <protection locked="0"/>
    </xf>
    <xf numFmtId="0" fontId="33" fillId="2" borderId="34" xfId="0" applyFont="1" applyFill="1" applyBorder="1" applyAlignment="1" applyProtection="1">
      <alignment horizontal="left" vertical="center" wrapText="1"/>
      <protection locked="0"/>
    </xf>
    <xf numFmtId="4" fontId="33" fillId="2" borderId="32" xfId="0" applyNumberFormat="1" applyFont="1" applyFill="1" applyBorder="1" applyAlignment="1" applyProtection="1">
      <alignment horizontal="left" vertical="center"/>
      <protection locked="0"/>
    </xf>
    <xf numFmtId="4" fontId="33" fillId="2" borderId="37" xfId="0" applyNumberFormat="1" applyFont="1" applyFill="1" applyBorder="1" applyAlignment="1" applyProtection="1">
      <alignment horizontal="left" vertical="center"/>
      <protection locked="0"/>
    </xf>
    <xf numFmtId="0" fontId="33" fillId="5" borderId="37" xfId="0" applyFont="1" applyFill="1" applyBorder="1" applyAlignment="1" applyProtection="1">
      <alignment horizontal="left" vertical="center" wrapText="1"/>
    </xf>
    <xf numFmtId="0" fontId="31" fillId="5" borderId="40" xfId="0" applyFont="1" applyFill="1" applyBorder="1" applyAlignment="1" applyProtection="1">
      <alignment horizontal="center" vertical="center"/>
    </xf>
    <xf numFmtId="0" fontId="33" fillId="2" borderId="20" xfId="0" applyFont="1" applyFill="1" applyBorder="1" applyAlignment="1" applyProtection="1">
      <alignment horizontal="left" vertical="center" wrapText="1"/>
      <protection locked="0"/>
    </xf>
    <xf numFmtId="14" fontId="33" fillId="2" borderId="36" xfId="0" applyNumberFormat="1" applyFont="1" applyFill="1" applyBorder="1" applyAlignment="1" applyProtection="1">
      <alignment horizontal="left" vertical="center"/>
      <protection locked="0"/>
    </xf>
    <xf numFmtId="0" fontId="33" fillId="2" borderId="36" xfId="0" applyFont="1" applyFill="1" applyBorder="1" applyAlignment="1" applyProtection="1">
      <alignment horizontal="left" vertical="center" wrapText="1"/>
      <protection locked="0"/>
    </xf>
    <xf numFmtId="4" fontId="33" fillId="2" borderId="35" xfId="0" applyNumberFormat="1" applyFont="1" applyFill="1" applyBorder="1" applyAlignment="1" applyProtection="1">
      <alignment horizontal="left" vertical="center"/>
      <protection locked="0"/>
    </xf>
    <xf numFmtId="4" fontId="33" fillId="2" borderId="20" xfId="0" applyNumberFormat="1" applyFont="1" applyFill="1" applyBorder="1" applyAlignment="1" applyProtection="1">
      <alignment horizontal="left" vertical="center"/>
      <protection locked="0"/>
    </xf>
    <xf numFmtId="0" fontId="33" fillId="5" borderId="20" xfId="0" applyFont="1" applyFill="1" applyBorder="1" applyAlignment="1" applyProtection="1">
      <alignment horizontal="left" vertical="center" wrapText="1"/>
    </xf>
    <xf numFmtId="0" fontId="33" fillId="2" borderId="20" xfId="0" applyFont="1" applyFill="1" applyBorder="1" applyAlignment="1" applyProtection="1">
      <alignment horizontal="left"/>
      <protection locked="0"/>
    </xf>
    <xf numFmtId="0" fontId="31" fillId="5" borderId="28" xfId="0" applyFont="1" applyFill="1" applyBorder="1" applyAlignment="1" applyProtection="1">
      <alignment horizontal="center" vertical="center"/>
    </xf>
    <xf numFmtId="0" fontId="33" fillId="2" borderId="29" xfId="0" applyFont="1" applyFill="1" applyBorder="1" applyAlignment="1" applyProtection="1">
      <alignment horizontal="left"/>
      <protection locked="0"/>
    </xf>
    <xf numFmtId="14" fontId="33" fillId="2" borderId="30" xfId="0" applyNumberFormat="1" applyFont="1" applyFill="1" applyBorder="1" applyAlignment="1" applyProtection="1">
      <alignment horizontal="left" vertical="center"/>
      <protection locked="0"/>
    </xf>
    <xf numFmtId="0" fontId="33" fillId="2" borderId="30" xfId="0" applyFont="1" applyFill="1" applyBorder="1" applyAlignment="1" applyProtection="1">
      <alignment horizontal="left" vertical="center" wrapText="1"/>
      <protection locked="0"/>
    </xf>
    <xf numFmtId="4" fontId="33" fillId="2" borderId="46" xfId="0" applyNumberFormat="1" applyFont="1" applyFill="1" applyBorder="1" applyAlignment="1" applyProtection="1">
      <alignment horizontal="left" vertical="center"/>
      <protection locked="0"/>
    </xf>
    <xf numFmtId="4" fontId="33" fillId="2" borderId="29" xfId="0" applyNumberFormat="1" applyFont="1" applyFill="1" applyBorder="1" applyAlignment="1" applyProtection="1">
      <alignment horizontal="left" vertical="center"/>
      <protection locked="0"/>
    </xf>
    <xf numFmtId="0" fontId="33" fillId="5" borderId="29" xfId="0" applyFont="1" applyFill="1" applyBorder="1" applyAlignment="1" applyProtection="1">
      <alignment horizontal="left" vertical="center" wrapText="1"/>
    </xf>
    <xf numFmtId="0" fontId="0" fillId="2" borderId="0" xfId="0" applyFill="1" applyAlignment="1">
      <alignment horizontal="center"/>
    </xf>
    <xf numFmtId="0" fontId="0" fillId="2" borderId="0" xfId="0" applyFont="1" applyFill="1" applyBorder="1" applyAlignment="1" applyProtection="1">
      <alignment horizontal="left" vertical="center" wrapText="1"/>
      <protection locked="0"/>
    </xf>
    <xf numFmtId="164" fontId="8" fillId="5" borderId="1" xfId="0" applyNumberFormat="1" applyFont="1" applyFill="1" applyBorder="1" applyAlignment="1">
      <alignment horizontal="left"/>
    </xf>
    <xf numFmtId="0" fontId="0" fillId="2" borderId="0" xfId="0" applyFill="1" applyBorder="1"/>
    <xf numFmtId="0" fontId="24" fillId="8" borderId="1" xfId="2" applyFont="1" applyFill="1" applyBorder="1" applyAlignment="1" applyProtection="1">
      <alignment horizontal="center"/>
    </xf>
    <xf numFmtId="0" fontId="35" fillId="7" borderId="1" xfId="2" applyFont="1" applyFill="1" applyBorder="1" applyAlignment="1" applyProtection="1">
      <alignment horizontal="center"/>
    </xf>
    <xf numFmtId="0" fontId="5" fillId="2" borderId="0" xfId="0" applyFont="1" applyFill="1"/>
    <xf numFmtId="0" fontId="7" fillId="10" borderId="22" xfId="0" applyFont="1" applyFill="1" applyBorder="1" applyAlignment="1">
      <alignment horizontal="center" vertical="center" wrapText="1"/>
    </xf>
    <xf numFmtId="0" fontId="7" fillId="10" borderId="66" xfId="0" applyFont="1" applyFill="1" applyBorder="1" applyAlignment="1">
      <alignment horizontal="center" vertical="center" wrapText="1"/>
    </xf>
    <xf numFmtId="0" fontId="9" fillId="10" borderId="67" xfId="0" applyFont="1" applyFill="1" applyBorder="1" applyAlignment="1">
      <alignment horizontal="center" vertical="center" wrapText="1"/>
    </xf>
    <xf numFmtId="0" fontId="5" fillId="0" borderId="0" xfId="0" applyFont="1"/>
    <xf numFmtId="0" fontId="7" fillId="3" borderId="22" xfId="0" applyFont="1" applyFill="1" applyBorder="1" applyAlignment="1">
      <alignment horizontal="left" vertical="center" wrapText="1"/>
    </xf>
    <xf numFmtId="0" fontId="7" fillId="10" borderId="68" xfId="0" applyFont="1" applyFill="1" applyBorder="1" applyAlignment="1">
      <alignment horizontal="center" vertical="center" wrapText="1"/>
    </xf>
    <xf numFmtId="0" fontId="9" fillId="10" borderId="47" xfId="0" applyFont="1" applyFill="1" applyBorder="1" applyAlignment="1">
      <alignment horizontal="center" vertical="center" wrapText="1"/>
    </xf>
    <xf numFmtId="0" fontId="7" fillId="11" borderId="54" xfId="0" applyFont="1" applyFill="1" applyBorder="1" applyAlignment="1">
      <alignment vertical="center" wrapText="1"/>
    </xf>
    <xf numFmtId="0" fontId="5" fillId="10" borderId="27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 applyProtection="1">
      <alignment vertical="center" wrapText="1"/>
      <protection locked="0"/>
    </xf>
    <xf numFmtId="164" fontId="5" fillId="2" borderId="1" xfId="0" applyNumberFormat="1" applyFont="1" applyFill="1" applyBorder="1" applyAlignment="1" applyProtection="1">
      <alignment vertical="center" wrapText="1"/>
      <protection locked="0"/>
    </xf>
    <xf numFmtId="0" fontId="5" fillId="2" borderId="1" xfId="0" applyFont="1" applyFill="1" applyBorder="1" applyAlignment="1" applyProtection="1">
      <alignment horizontal="right" vertical="center" wrapText="1"/>
      <protection locked="0"/>
    </xf>
    <xf numFmtId="0" fontId="7" fillId="11" borderId="28" xfId="0" applyFont="1" applyFill="1" applyBorder="1" applyAlignment="1">
      <alignment vertical="center" wrapText="1"/>
    </xf>
    <xf numFmtId="0" fontId="5" fillId="10" borderId="69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 applyProtection="1">
      <alignment horizontal="right" vertical="center" wrapText="1"/>
      <protection locked="0"/>
    </xf>
    <xf numFmtId="164" fontId="5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7" fillId="12" borderId="1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vertical="center" wrapText="1"/>
    </xf>
    <xf numFmtId="1" fontId="6" fillId="2" borderId="0" xfId="0" applyNumberFormat="1" applyFont="1" applyFill="1" applyBorder="1" applyAlignment="1">
      <alignment vertical="center" wrapText="1"/>
    </xf>
    <xf numFmtId="0" fontId="7" fillId="13" borderId="31" xfId="0" applyFont="1" applyFill="1" applyBorder="1" applyAlignment="1">
      <alignment vertical="center" wrapText="1"/>
    </xf>
    <xf numFmtId="0" fontId="7" fillId="13" borderId="40" xfId="0" applyFont="1" applyFill="1" applyBorder="1" applyAlignment="1">
      <alignment horizontal="left" vertical="center" wrapText="1"/>
    </xf>
    <xf numFmtId="0" fontId="5" fillId="10" borderId="70" xfId="0" applyFont="1" applyFill="1" applyBorder="1" applyAlignment="1">
      <alignment horizontal="center" vertical="center" wrapText="1"/>
    </xf>
    <xf numFmtId="0" fontId="5" fillId="10" borderId="71" xfId="0" applyFont="1" applyFill="1" applyBorder="1" applyAlignment="1">
      <alignment horizontal="center" vertical="center" wrapText="1"/>
    </xf>
    <xf numFmtId="0" fontId="21" fillId="2" borderId="0" xfId="0" applyFont="1" applyFill="1" applyAlignment="1">
      <alignment vertical="center"/>
    </xf>
    <xf numFmtId="0" fontId="7" fillId="13" borderId="40" xfId="0" applyFont="1" applyFill="1" applyBorder="1" applyAlignment="1">
      <alignment vertical="center" wrapText="1"/>
    </xf>
    <xf numFmtId="4" fontId="5" fillId="2" borderId="4" xfId="0" applyNumberFormat="1" applyFont="1" applyFill="1" applyBorder="1" applyAlignment="1" applyProtection="1">
      <alignment horizontal="right" vertical="center" wrapText="1"/>
      <protection locked="0"/>
    </xf>
    <xf numFmtId="0" fontId="7" fillId="13" borderId="72" xfId="0" applyFont="1" applyFill="1" applyBorder="1" applyAlignment="1">
      <alignment vertical="center" wrapText="1"/>
    </xf>
    <xf numFmtId="0" fontId="37" fillId="5" borderId="1" xfId="0" applyFont="1" applyFill="1" applyBorder="1" applyAlignment="1">
      <alignment vertical="center" wrapText="1"/>
    </xf>
    <xf numFmtId="0" fontId="5" fillId="10" borderId="1" xfId="0" applyFont="1" applyFill="1" applyBorder="1" applyAlignment="1">
      <alignment horizontal="center" vertical="center" wrapText="1"/>
    </xf>
    <xf numFmtId="4" fontId="5" fillId="2" borderId="4" xfId="0" applyNumberFormat="1" applyFont="1" applyFill="1" applyBorder="1" applyAlignment="1" applyProtection="1">
      <alignment horizontal="right" vertical="center" wrapText="1"/>
    </xf>
    <xf numFmtId="164" fontId="5" fillId="2" borderId="1" xfId="0" applyNumberFormat="1" applyFont="1" applyFill="1" applyBorder="1" applyAlignment="1" applyProtection="1">
      <alignment horizontal="right" vertical="center" wrapText="1"/>
    </xf>
    <xf numFmtId="164" fontId="5" fillId="2" borderId="0" xfId="0" applyNumberFormat="1" applyFont="1" applyFill="1" applyBorder="1" applyAlignment="1">
      <alignment horizontal="right" vertical="center" wrapText="1"/>
    </xf>
    <xf numFmtId="0" fontId="7" fillId="14" borderId="1" xfId="0" applyFont="1" applyFill="1" applyBorder="1" applyAlignment="1">
      <alignment horizontal="left" vertical="center" wrapText="1"/>
    </xf>
    <xf numFmtId="0" fontId="7" fillId="15" borderId="66" xfId="0" applyFont="1" applyFill="1" applyBorder="1" applyAlignment="1">
      <alignment vertical="center" wrapText="1"/>
    </xf>
    <xf numFmtId="0" fontId="0" fillId="2" borderId="0" xfId="0" applyFont="1" applyFill="1" applyBorder="1" applyAlignment="1">
      <alignment vertical="center" wrapText="1"/>
    </xf>
    <xf numFmtId="0" fontId="7" fillId="15" borderId="28" xfId="0" applyFont="1" applyFill="1" applyBorder="1" applyAlignment="1">
      <alignment vertical="center" wrapText="1"/>
    </xf>
    <xf numFmtId="0" fontId="5" fillId="10" borderId="47" xfId="0" applyFont="1" applyFill="1" applyBorder="1" applyAlignment="1">
      <alignment horizontal="center" vertical="center" wrapText="1"/>
    </xf>
    <xf numFmtId="4" fontId="5" fillId="2" borderId="47" xfId="0" applyNumberFormat="1" applyFont="1" applyFill="1" applyBorder="1" applyAlignment="1" applyProtection="1">
      <alignment vertical="center" wrapText="1"/>
      <protection locked="0"/>
    </xf>
    <xf numFmtId="1" fontId="5" fillId="2" borderId="0" xfId="0" applyNumberFormat="1" applyFont="1" applyFill="1" applyBorder="1" applyAlignment="1">
      <alignment horizontal="right" vertical="center" wrapText="1"/>
    </xf>
    <xf numFmtId="0" fontId="9" fillId="2" borderId="0" xfId="0" applyFont="1" applyFill="1"/>
    <xf numFmtId="0" fontId="39" fillId="2" borderId="0" xfId="2" applyFont="1" applyFill="1" applyBorder="1" applyAlignment="1" applyProtection="1">
      <alignment horizontal="center"/>
    </xf>
    <xf numFmtId="0" fontId="3" fillId="2" borderId="0" xfId="0" applyFont="1" applyFill="1" applyAlignment="1"/>
    <xf numFmtId="0" fontId="35" fillId="7" borderId="47" xfId="2" applyFont="1" applyFill="1" applyBorder="1" applyAlignment="1" applyProtection="1">
      <alignment horizontal="center"/>
    </xf>
    <xf numFmtId="0" fontId="40" fillId="2" borderId="0" xfId="0" applyFont="1" applyFill="1"/>
    <xf numFmtId="0" fontId="21" fillId="2" borderId="0" xfId="0" applyFont="1" applyFill="1"/>
    <xf numFmtId="0" fontId="7" fillId="10" borderId="22" xfId="0" applyFont="1" applyFill="1" applyBorder="1" applyAlignment="1">
      <alignment horizontal="center" vertical="center"/>
    </xf>
    <xf numFmtId="0" fontId="7" fillId="10" borderId="1" xfId="0" applyFont="1" applyFill="1" applyBorder="1" applyAlignment="1">
      <alignment horizontal="center" vertical="center"/>
    </xf>
    <xf numFmtId="0" fontId="7" fillId="3" borderId="54" xfId="0" applyFont="1" applyFill="1" applyBorder="1" applyAlignment="1">
      <alignment horizontal="left"/>
    </xf>
    <xf numFmtId="0" fontId="7" fillId="3" borderId="73" xfId="0" applyFont="1" applyFill="1" applyBorder="1" applyAlignment="1">
      <alignment horizontal="right"/>
    </xf>
    <xf numFmtId="0" fontId="7" fillId="2" borderId="32" xfId="0" applyFont="1" applyFill="1" applyBorder="1" applyAlignment="1" applyProtection="1">
      <alignment horizontal="left"/>
      <protection locked="0"/>
    </xf>
    <xf numFmtId="0" fontId="7" fillId="2" borderId="37" xfId="0" applyFont="1" applyFill="1" applyBorder="1" applyAlignment="1" applyProtection="1">
      <alignment horizontal="right"/>
      <protection locked="0"/>
    </xf>
    <xf numFmtId="0" fontId="7" fillId="2" borderId="35" xfId="0" applyFont="1" applyFill="1" applyBorder="1" applyAlignment="1" applyProtection="1">
      <alignment horizontal="left"/>
      <protection locked="0"/>
    </xf>
    <xf numFmtId="0" fontId="7" fillId="2" borderId="20" xfId="0" applyFont="1" applyFill="1" applyBorder="1" applyAlignment="1" applyProtection="1">
      <alignment horizontal="right"/>
      <protection locked="0"/>
    </xf>
    <xf numFmtId="0" fontId="7" fillId="4" borderId="54" xfId="0" applyFont="1" applyFill="1" applyBorder="1" applyAlignment="1">
      <alignment horizontal="left"/>
    </xf>
    <xf numFmtId="0" fontId="7" fillId="4" borderId="73" xfId="0" applyFont="1" applyFill="1" applyBorder="1" applyAlignment="1">
      <alignment horizontal="right"/>
    </xf>
    <xf numFmtId="0" fontId="7" fillId="2" borderId="46" xfId="0" applyFont="1" applyFill="1" applyBorder="1" applyAlignment="1" applyProtection="1">
      <alignment horizontal="left"/>
      <protection locked="0"/>
    </xf>
    <xf numFmtId="0" fontId="7" fillId="2" borderId="29" xfId="0" applyFont="1" applyFill="1" applyBorder="1" applyAlignment="1" applyProtection="1">
      <alignment horizontal="right"/>
      <protection locked="0"/>
    </xf>
    <xf numFmtId="0" fontId="44" fillId="2" borderId="0" xfId="0" applyFont="1" applyFill="1" applyProtection="1"/>
    <xf numFmtId="0" fontId="45" fillId="16" borderId="1" xfId="2" applyFont="1" applyFill="1" applyBorder="1" applyProtection="1"/>
    <xf numFmtId="0" fontId="6" fillId="3" borderId="7" xfId="0" applyFont="1" applyFill="1" applyBorder="1" applyAlignment="1">
      <alignment horizontal="left"/>
    </xf>
    <xf numFmtId="0" fontId="6" fillId="3" borderId="8" xfId="0" applyFont="1" applyFill="1" applyBorder="1" applyAlignment="1">
      <alignment horizontal="left"/>
    </xf>
    <xf numFmtId="0" fontId="6" fillId="3" borderId="16" xfId="0" applyFont="1" applyFill="1" applyBorder="1" applyAlignment="1">
      <alignment horizontal="left"/>
    </xf>
    <xf numFmtId="0" fontId="6" fillId="3" borderId="16" xfId="0" applyFont="1" applyFill="1" applyBorder="1" applyAlignment="1">
      <alignment horizontal="left" vertical="center"/>
    </xf>
    <xf numFmtId="0" fontId="24" fillId="8" borderId="1" xfId="2" applyFont="1" applyFill="1" applyBorder="1" applyAlignment="1" applyProtection="1">
      <alignment horizontal="center" vertical="center"/>
    </xf>
    <xf numFmtId="0" fontId="7" fillId="9" borderId="7" xfId="0" applyFont="1" applyFill="1" applyBorder="1" applyAlignment="1">
      <alignment horizontal="left" vertical="center" wrapText="1"/>
    </xf>
    <xf numFmtId="0" fontId="9" fillId="3" borderId="2" xfId="0" applyFont="1" applyFill="1" applyBorder="1" applyAlignment="1">
      <alignment horizontal="left" vertical="center"/>
    </xf>
    <xf numFmtId="0" fontId="6" fillId="3" borderId="7" xfId="0" applyFont="1" applyFill="1" applyBorder="1" applyAlignment="1">
      <alignment horizontal="left" vertical="center"/>
    </xf>
    <xf numFmtId="0" fontId="22" fillId="9" borderId="7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/>
    </xf>
    <xf numFmtId="0" fontId="6" fillId="3" borderId="13" xfId="0" applyFont="1" applyFill="1" applyBorder="1" applyAlignment="1">
      <alignment horizontal="left" vertical="center"/>
    </xf>
    <xf numFmtId="0" fontId="6" fillId="3" borderId="8" xfId="0" applyFont="1" applyFill="1" applyBorder="1" applyAlignment="1">
      <alignment horizontal="left" vertical="center"/>
    </xf>
    <xf numFmtId="0" fontId="11" fillId="2" borderId="5" xfId="2" applyFont="1" applyFill="1" applyBorder="1" applyAlignment="1" applyProtection="1">
      <alignment horizontal="left"/>
    </xf>
    <xf numFmtId="0" fontId="15" fillId="2" borderId="0" xfId="2" applyFont="1" applyFill="1" applyBorder="1" applyAlignment="1" applyProtection="1">
      <alignment horizontal="left"/>
    </xf>
    <xf numFmtId="0" fontId="16" fillId="2" borderId="0" xfId="2" applyFont="1" applyFill="1" applyBorder="1" applyAlignment="1" applyProtection="1">
      <alignment horizontal="left"/>
    </xf>
    <xf numFmtId="0" fontId="8" fillId="2" borderId="0" xfId="0" applyFont="1" applyFill="1" applyBorder="1" applyAlignment="1" applyProtection="1">
      <alignment horizontal="right"/>
    </xf>
    <xf numFmtId="0" fontId="8" fillId="9" borderId="2" xfId="0" applyFont="1" applyFill="1" applyBorder="1" applyAlignment="1">
      <alignment horizontal="left" vertical="center"/>
    </xf>
    <xf numFmtId="0" fontId="7" fillId="2" borderId="0" xfId="0" applyFont="1" applyFill="1" applyBorder="1" applyAlignment="1" applyProtection="1">
      <alignment horizontal="left"/>
    </xf>
    <xf numFmtId="0" fontId="9" fillId="3" borderId="2" xfId="0" applyFont="1" applyFill="1" applyBorder="1" applyAlignment="1" applyProtection="1">
      <alignment horizontal="left" vertical="top" wrapText="1"/>
      <protection locked="0"/>
    </xf>
    <xf numFmtId="0" fontId="7" fillId="2" borderId="3" xfId="0" applyFont="1" applyFill="1" applyBorder="1" applyAlignment="1" applyProtection="1">
      <alignment horizontal="left"/>
    </xf>
    <xf numFmtId="0" fontId="0" fillId="2" borderId="0" xfId="0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horizontal="center"/>
    </xf>
    <xf numFmtId="0" fontId="0" fillId="2" borderId="0" xfId="0" applyFont="1" applyFill="1" applyBorder="1" applyAlignment="1" applyProtection="1">
      <alignment horizontal="left" vertical="top" wrapText="1"/>
      <protection locked="0"/>
    </xf>
    <xf numFmtId="0" fontId="7" fillId="2" borderId="0" xfId="0" applyFont="1" applyFill="1" applyBorder="1" applyAlignment="1" applyProtection="1">
      <alignment horizontal="left" vertical="top" wrapText="1"/>
      <protection locked="0"/>
    </xf>
    <xf numFmtId="0" fontId="8" fillId="2" borderId="1" xfId="0" applyFont="1" applyFill="1" applyBorder="1" applyAlignment="1" applyProtection="1">
      <alignment horizontal="left"/>
      <protection locked="0"/>
    </xf>
    <xf numFmtId="0" fontId="8" fillId="2" borderId="3" xfId="0" applyFont="1" applyFill="1" applyBorder="1" applyAlignment="1">
      <alignment horizontal="right"/>
    </xf>
    <xf numFmtId="0" fontId="20" fillId="2" borderId="0" xfId="0" applyFont="1" applyFill="1" applyBorder="1" applyAlignment="1" applyProtection="1">
      <alignment vertical="center"/>
    </xf>
    <xf numFmtId="0" fontId="6" fillId="3" borderId="22" xfId="0" applyFont="1" applyFill="1" applyBorder="1" applyAlignment="1" applyProtection="1">
      <alignment horizontal="center" vertical="center" wrapText="1"/>
    </xf>
    <xf numFmtId="0" fontId="9" fillId="3" borderId="23" xfId="0" applyFont="1" applyFill="1" applyBorder="1" applyAlignment="1" applyProtection="1">
      <alignment horizontal="center" vertical="center" wrapText="1"/>
    </xf>
    <xf numFmtId="0" fontId="9" fillId="3" borderId="24" xfId="0" applyFont="1" applyFill="1" applyBorder="1" applyAlignment="1" applyProtection="1">
      <alignment horizontal="center" vertical="center" wrapText="1"/>
    </xf>
    <xf numFmtId="0" fontId="9" fillId="3" borderId="25" xfId="0" applyFont="1" applyFill="1" applyBorder="1" applyAlignment="1" applyProtection="1">
      <alignment horizontal="center" vertical="center" wrapText="1"/>
    </xf>
    <xf numFmtId="0" fontId="6" fillId="3" borderId="23" xfId="0" applyFont="1" applyFill="1" applyBorder="1" applyAlignment="1" applyProtection="1">
      <alignment horizontal="center" vertical="center" wrapText="1"/>
    </xf>
    <xf numFmtId="0" fontId="9" fillId="3" borderId="26" xfId="0" applyFont="1" applyFill="1" applyBorder="1" applyAlignment="1" applyProtection="1">
      <alignment horizontal="center" vertical="center" wrapText="1"/>
    </xf>
    <xf numFmtId="0" fontId="7" fillId="3" borderId="27" xfId="0" applyFont="1" applyFill="1" applyBorder="1" applyAlignment="1" applyProtection="1">
      <alignment horizontal="center" vertical="center" wrapText="1"/>
    </xf>
    <xf numFmtId="0" fontId="12" fillId="2" borderId="0" xfId="2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8" fillId="3" borderId="20" xfId="0" applyFont="1" applyFill="1" applyBorder="1" applyAlignment="1" applyProtection="1">
      <alignment horizontal="left" vertical="center"/>
    </xf>
    <xf numFmtId="0" fontId="2" fillId="4" borderId="22" xfId="0" applyFont="1" applyFill="1" applyBorder="1" applyAlignment="1" applyProtection="1">
      <alignment horizontal="left" vertical="center"/>
    </xf>
    <xf numFmtId="0" fontId="8" fillId="0" borderId="3" xfId="0" applyFont="1" applyBorder="1" applyAlignment="1">
      <alignment horizontal="right"/>
    </xf>
    <xf numFmtId="0" fontId="9" fillId="4" borderId="22" xfId="0" applyFont="1" applyFill="1" applyBorder="1" applyAlignment="1" applyProtection="1">
      <alignment horizontal="center" vertical="center" wrapText="1"/>
    </xf>
    <xf numFmtId="0" fontId="7" fillId="4" borderId="48" xfId="0" applyFont="1" applyFill="1" applyBorder="1" applyAlignment="1" applyProtection="1">
      <alignment horizontal="center" vertical="center" wrapText="1"/>
    </xf>
    <xf numFmtId="0" fontId="6" fillId="4" borderId="49" xfId="0" applyFont="1" applyFill="1" applyBorder="1" applyAlignment="1" applyProtection="1">
      <alignment horizontal="center" vertical="center" wrapText="1"/>
    </xf>
    <xf numFmtId="0" fontId="9" fillId="4" borderId="50" xfId="0" applyFont="1" applyFill="1" applyBorder="1" applyAlignment="1" applyProtection="1">
      <alignment horizontal="center" vertical="center" wrapText="1"/>
    </xf>
    <xf numFmtId="0" fontId="7" fillId="4" borderId="50" xfId="0" applyFont="1" applyFill="1" applyBorder="1" applyAlignment="1" applyProtection="1">
      <alignment horizontal="center" vertical="center" wrapText="1"/>
    </xf>
    <xf numFmtId="0" fontId="6" fillId="4" borderId="48" xfId="0" applyFont="1" applyFill="1" applyBorder="1" applyAlignment="1" applyProtection="1">
      <alignment horizontal="center" vertical="center" wrapText="1"/>
    </xf>
    <xf numFmtId="0" fontId="7" fillId="4" borderId="49" xfId="0" applyFont="1" applyFill="1" applyBorder="1" applyAlignment="1" applyProtection="1">
      <alignment horizontal="center" vertical="center" wrapText="1"/>
    </xf>
    <xf numFmtId="0" fontId="7" fillId="4" borderId="39" xfId="0" applyFont="1" applyFill="1" applyBorder="1" applyAlignment="1" applyProtection="1">
      <alignment horizontal="center" vertical="center" wrapText="1"/>
    </xf>
    <xf numFmtId="0" fontId="28" fillId="2" borderId="0" xfId="0" applyFont="1" applyFill="1" applyBorder="1" applyAlignment="1" applyProtection="1">
      <alignment horizontal="center" vertical="center"/>
    </xf>
    <xf numFmtId="0" fontId="8" fillId="4" borderId="20" xfId="0" applyFont="1" applyFill="1" applyBorder="1" applyAlignment="1" applyProtection="1">
      <alignment horizontal="left" vertical="center"/>
    </xf>
    <xf numFmtId="0" fontId="7" fillId="5" borderId="39" xfId="0" applyFont="1" applyFill="1" applyBorder="1" applyAlignment="1" applyProtection="1">
      <alignment horizontal="center" vertical="center" wrapText="1"/>
    </xf>
    <xf numFmtId="0" fontId="8" fillId="2" borderId="65" xfId="0" applyFont="1" applyFill="1" applyBorder="1" applyAlignment="1">
      <alignment horizontal="right"/>
    </xf>
    <xf numFmtId="165" fontId="20" fillId="2" borderId="0" xfId="1" applyFont="1" applyFill="1" applyBorder="1" applyAlignment="1" applyProtection="1">
      <alignment vertical="center"/>
    </xf>
    <xf numFmtId="0" fontId="9" fillId="5" borderId="22" xfId="0" applyFont="1" applyFill="1" applyBorder="1" applyAlignment="1" applyProtection="1">
      <alignment horizontal="center" vertical="center" wrapText="1"/>
    </xf>
    <xf numFmtId="0" fontId="9" fillId="5" borderId="23" xfId="0" applyFont="1" applyFill="1" applyBorder="1" applyAlignment="1" applyProtection="1">
      <alignment horizontal="center" vertical="center" wrapText="1"/>
    </xf>
    <xf numFmtId="0" fontId="9" fillId="5" borderId="24" xfId="0" applyFont="1" applyFill="1" applyBorder="1" applyAlignment="1" applyProtection="1">
      <alignment horizontal="center" vertical="center" wrapText="1"/>
    </xf>
    <xf numFmtId="0" fontId="9" fillId="5" borderId="25" xfId="0" applyFont="1" applyFill="1" applyBorder="1" applyAlignment="1" applyProtection="1">
      <alignment horizontal="center" vertical="center" wrapText="1"/>
    </xf>
    <xf numFmtId="0" fontId="9" fillId="5" borderId="26" xfId="0" applyFont="1" applyFill="1" applyBorder="1" applyAlignment="1" applyProtection="1">
      <alignment horizontal="center" vertical="center" wrapText="1"/>
    </xf>
    <xf numFmtId="165" fontId="3" fillId="2" borderId="0" xfId="1" applyFont="1" applyFill="1" applyBorder="1" applyAlignment="1" applyProtection="1">
      <alignment horizontal="center" vertical="center"/>
    </xf>
    <xf numFmtId="0" fontId="8" fillId="5" borderId="20" xfId="1" applyNumberFormat="1" applyFont="1" applyFill="1" applyBorder="1" applyAlignment="1" applyProtection="1">
      <alignment horizontal="left" vertical="center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0" fontId="7" fillId="10" borderId="1" xfId="0" applyFont="1" applyFill="1" applyBorder="1" applyAlignment="1">
      <alignment horizontal="center" vertical="center" wrapText="1"/>
    </xf>
    <xf numFmtId="0" fontId="38" fillId="2" borderId="0" xfId="0" applyFont="1" applyFill="1" applyBorder="1" applyAlignment="1">
      <alignment horizontal="left" vertical="center"/>
    </xf>
    <xf numFmtId="0" fontId="7" fillId="2" borderId="36" xfId="0" applyFont="1" applyFill="1" applyBorder="1" applyAlignment="1" applyProtection="1">
      <alignment horizontal="left"/>
      <protection locked="0"/>
    </xf>
    <xf numFmtId="0" fontId="7" fillId="2" borderId="30" xfId="0" applyFont="1" applyFill="1" applyBorder="1" applyAlignment="1" applyProtection="1">
      <alignment horizontal="left"/>
      <protection locked="0"/>
    </xf>
    <xf numFmtId="0" fontId="7" fillId="2" borderId="34" xfId="0" applyFont="1" applyFill="1" applyBorder="1" applyAlignment="1" applyProtection="1">
      <alignment horizontal="left"/>
      <protection locked="0"/>
    </xf>
    <xf numFmtId="0" fontId="7" fillId="4" borderId="74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 wrapText="1"/>
    </xf>
    <xf numFmtId="0" fontId="7" fillId="10" borderId="4" xfId="0" applyFont="1" applyFill="1" applyBorder="1" applyAlignment="1">
      <alignment horizontal="center" vertical="center"/>
    </xf>
    <xf numFmtId="0" fontId="7" fillId="3" borderId="74" xfId="0" applyFont="1" applyFill="1" applyBorder="1" applyAlignment="1">
      <alignment horizontal="left"/>
    </xf>
  </cellXfs>
  <cellStyles count="3">
    <cellStyle name="Hipervínculo" xfId="2" builtinId="8"/>
    <cellStyle name="Normal" xfId="0" builtinId="0"/>
    <cellStyle name="Porcentaje" xfId="1" builtinId="5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5E0B4"/>
      <rgbColor rgb="FF808080"/>
      <rgbColor rgb="FF9999FF"/>
      <rgbColor rgb="FF993366"/>
      <rgbColor rgb="FFFFF8E5"/>
      <rgbColor rgb="FFDEEBF7"/>
      <rgbColor rgb="FF660066"/>
      <rgbColor rgb="FFFF8080"/>
      <rgbColor rgb="FF0563C1"/>
      <rgbColor rgb="FFF6FAF4"/>
      <rgbColor rgb="FF000080"/>
      <rgbColor rgb="FFFF00FF"/>
      <rgbColor rgb="FFFFF2CC"/>
      <rgbColor rgb="FF00FFFF"/>
      <rgbColor rgb="FF800080"/>
      <rgbColor rgb="FF800000"/>
      <rgbColor rgb="FF008080"/>
      <rgbColor rgb="FF0000FF"/>
      <rgbColor rgb="FF00CCFF"/>
      <rgbColor rgb="FFF2F2F2"/>
      <rgbColor rgb="FFE2F0D9"/>
      <rgbColor rgb="FFFFE699"/>
      <rgbColor rgb="FFFFF6F3"/>
      <rgbColor rgb="FFFF99CC"/>
      <rgbColor rgb="FFCC99FF"/>
      <rgbColor rgb="FFFBE5D6"/>
      <rgbColor rgb="FF3366FF"/>
      <rgbColor rgb="FF33CCCC"/>
      <rgbColor rgb="FF99CC00"/>
      <rgbColor rgb="FFFFCC00"/>
      <rgbColor rgb="FFFF9900"/>
      <rgbColor rgb="FFFF6600"/>
      <rgbColor rgb="FF666699"/>
      <rgbColor rgb="FF70AD47"/>
      <rgbColor rgb="FF203864"/>
      <rgbColor rgb="FF339966"/>
      <rgbColor rgb="FF003300"/>
      <rgbColor rgb="FF333300"/>
      <rgbColor rgb="FF993300"/>
      <rgbColor rgb="FF993366"/>
      <rgbColor rgb="FF1F4E79"/>
      <rgbColor rgb="FF385724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10440</xdr:colOff>
      <xdr:row>20</xdr:row>
      <xdr:rowOff>144360</xdr:rowOff>
    </xdr:from>
    <xdr:to>
      <xdr:col>14</xdr:col>
      <xdr:colOff>96855</xdr:colOff>
      <xdr:row>51</xdr:row>
      <xdr:rowOff>60630</xdr:rowOff>
    </xdr:to>
    <xdr:pic>
      <xdr:nvPicPr>
        <xdr:cNvPr id="2" name="Imagen 2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10440" y="4340880"/>
          <a:ext cx="12521520" cy="5986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69</xdr:row>
      <xdr:rowOff>34200</xdr:rowOff>
    </xdr:from>
    <xdr:to>
      <xdr:col>13</xdr:col>
      <xdr:colOff>1158870</xdr:colOff>
      <xdr:row>105</xdr:row>
      <xdr:rowOff>58170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/>
        <a:srcRect t="303" r="5445" b="-303"/>
        <a:stretch/>
      </xdr:blipFill>
      <xdr:spPr>
        <a:xfrm>
          <a:off x="0" y="13809600"/>
          <a:ext cx="12436920" cy="702108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15</xdr:col>
      <xdr:colOff>307080</xdr:colOff>
      <xdr:row>2</xdr:row>
      <xdr:rowOff>97200</xdr:rowOff>
    </xdr:from>
    <xdr:to>
      <xdr:col>16</xdr:col>
      <xdr:colOff>98130</xdr:colOff>
      <xdr:row>28</xdr:row>
      <xdr:rowOff>92170</xdr:rowOff>
    </xdr:to>
    <xdr:sp macro="" textlink="">
      <xdr:nvSpPr>
        <xdr:cNvPr id="5" name="CustomShape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13551840" y="597960"/>
          <a:ext cx="583560" cy="5308560"/>
        </a:xfrm>
        <a:prstGeom prst="downArrow">
          <a:avLst>
            <a:gd name="adj1" fmla="val 50000"/>
            <a:gd name="adj2" fmla="val 50000"/>
          </a:avLst>
        </a:prstGeom>
        <a:solidFill>
          <a:schemeClr val="accent2">
            <a:lumMod val="20000"/>
            <a:lumOff val="80000"/>
          </a:schemeClr>
        </a:solidFill>
        <a:ln w="2556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15</xdr:col>
      <xdr:colOff>296280</xdr:colOff>
      <xdr:row>30</xdr:row>
      <xdr:rowOff>136440</xdr:rowOff>
    </xdr:from>
    <xdr:to>
      <xdr:col>16</xdr:col>
      <xdr:colOff>96855</xdr:colOff>
      <xdr:row>74</xdr:row>
      <xdr:rowOff>20970</xdr:rowOff>
    </xdr:to>
    <xdr:sp macro="" textlink="">
      <xdr:nvSpPr>
        <xdr:cNvPr id="6" name="CustomShape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3541040" y="6325560"/>
          <a:ext cx="583560" cy="8434800"/>
        </a:xfrm>
        <a:prstGeom prst="downArrow">
          <a:avLst>
            <a:gd name="adj1" fmla="val 50000"/>
            <a:gd name="adj2" fmla="val 50000"/>
          </a:avLst>
        </a:prstGeom>
        <a:solidFill>
          <a:schemeClr val="accent2">
            <a:lumMod val="20000"/>
            <a:lumOff val="80000"/>
          </a:schemeClr>
        </a:solidFill>
        <a:ln w="25560">
          <a:solidFill>
            <a:srgbClr val="FF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15</xdr:col>
      <xdr:colOff>285840</xdr:colOff>
      <xdr:row>75</xdr:row>
      <xdr:rowOff>293040</xdr:rowOff>
    </xdr:from>
    <xdr:to>
      <xdr:col>16</xdr:col>
      <xdr:colOff>73080</xdr:colOff>
      <xdr:row>122</xdr:row>
      <xdr:rowOff>74520</xdr:rowOff>
    </xdr:to>
    <xdr:sp macro="" textlink="">
      <xdr:nvSpPr>
        <xdr:cNvPr id="7" name="CustomShape 1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13530600" y="15211440"/>
          <a:ext cx="583560" cy="8954280"/>
        </a:xfrm>
        <a:prstGeom prst="downArrow">
          <a:avLst>
            <a:gd name="adj1" fmla="val 50000"/>
            <a:gd name="adj2" fmla="val 50000"/>
          </a:avLst>
        </a:prstGeom>
        <a:solidFill>
          <a:schemeClr val="accent2">
            <a:lumMod val="20000"/>
            <a:lumOff val="80000"/>
          </a:schemeClr>
        </a:solidFill>
        <a:ln w="25560">
          <a:solidFill>
            <a:srgbClr val="FF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14</xdr:col>
      <xdr:colOff>148320</xdr:colOff>
      <xdr:row>123</xdr:row>
      <xdr:rowOff>239760</xdr:rowOff>
    </xdr:from>
    <xdr:to>
      <xdr:col>15</xdr:col>
      <xdr:colOff>704310</xdr:colOff>
      <xdr:row>140</xdr:row>
      <xdr:rowOff>170835</xdr:rowOff>
    </xdr:to>
    <xdr:sp macro="" textlink="">
      <xdr:nvSpPr>
        <xdr:cNvPr id="8" name="CustomShape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12596760" y="24521400"/>
          <a:ext cx="1356120" cy="3322080"/>
        </a:xfrm>
        <a:prstGeom prst="bentArrow">
          <a:avLst>
            <a:gd name="adj1" fmla="val 23387"/>
            <a:gd name="adj2" fmla="val 25403"/>
            <a:gd name="adj3" fmla="val 25000"/>
            <a:gd name="adj4" fmla="val 43750"/>
          </a:avLst>
        </a:prstGeom>
        <a:solidFill>
          <a:schemeClr val="accent2">
            <a:lumMod val="20000"/>
            <a:lumOff val="80000"/>
          </a:schemeClr>
        </a:solidFill>
        <a:ln w="2556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/>
      </xdr:style>
    </xdr:sp>
    <xdr:clientData/>
  </xdr:twoCellAnchor>
  <xdr:twoCellAnchor editAs="oneCell">
    <xdr:from>
      <xdr:col>0</xdr:col>
      <xdr:colOff>31680</xdr:colOff>
      <xdr:row>117</xdr:row>
      <xdr:rowOff>69840</xdr:rowOff>
    </xdr:from>
    <xdr:to>
      <xdr:col>14</xdr:col>
      <xdr:colOff>55650</xdr:colOff>
      <xdr:row>147</xdr:row>
      <xdr:rowOff>117360</xdr:rowOff>
    </xdr:to>
    <xdr:pic>
      <xdr:nvPicPr>
        <xdr:cNvPr id="9" name="Imagen 6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>
        <a:blip xmlns:r="http://schemas.openxmlformats.org/officeDocument/2006/relationships" r:embed="rId3"/>
        <a:srcRect r="631" b="1565"/>
        <a:stretch/>
      </xdr:blipFill>
      <xdr:spPr>
        <a:xfrm>
          <a:off x="31680" y="23198760"/>
          <a:ext cx="12468600" cy="598176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509906</xdr:colOff>
      <xdr:row>0</xdr:row>
      <xdr:rowOff>1</xdr:rowOff>
    </xdr:from>
    <xdr:to>
      <xdr:col>6</xdr:col>
      <xdr:colOff>700405</xdr:colOff>
      <xdr:row>20</xdr:row>
      <xdr:rowOff>34620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id="{C06AEB2B-760E-4527-92A7-DE430E1E1FA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09906" y="1"/>
          <a:ext cx="5799666" cy="433145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38160</xdr:colOff>
      <xdr:row>0</xdr:row>
      <xdr:rowOff>28440</xdr:rowOff>
    </xdr:from>
    <xdr:to>
      <xdr:col>2</xdr:col>
      <xdr:colOff>253080</xdr:colOff>
      <xdr:row>1</xdr:row>
      <xdr:rowOff>62280</xdr:rowOff>
    </xdr:to>
    <xdr:pic>
      <xdr:nvPicPr>
        <xdr:cNvPr id="9" name="Imagen 1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38160" y="28440"/>
          <a:ext cx="1826280" cy="6433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25560</xdr:colOff>
      <xdr:row>1</xdr:row>
      <xdr:rowOff>38160</xdr:rowOff>
    </xdr:from>
    <xdr:to>
      <xdr:col>1</xdr:col>
      <xdr:colOff>1124640</xdr:colOff>
      <xdr:row>4</xdr:row>
      <xdr:rowOff>14760</xdr:rowOff>
    </xdr:to>
    <xdr:pic>
      <xdr:nvPicPr>
        <xdr:cNvPr id="10" name="Imagen 4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25560" y="38160"/>
          <a:ext cx="1845000" cy="6811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50760</xdr:colOff>
      <xdr:row>1</xdr:row>
      <xdr:rowOff>34920</xdr:rowOff>
    </xdr:from>
    <xdr:to>
      <xdr:col>1</xdr:col>
      <xdr:colOff>1208520</xdr:colOff>
      <xdr:row>3</xdr:row>
      <xdr:rowOff>202020</xdr:rowOff>
    </xdr:to>
    <xdr:pic>
      <xdr:nvPicPr>
        <xdr:cNvPr id="11" name="Imagen 1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0760" y="34920"/>
          <a:ext cx="1842840" cy="6811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50760</xdr:colOff>
      <xdr:row>1</xdr:row>
      <xdr:rowOff>63360</xdr:rowOff>
    </xdr:from>
    <xdr:to>
      <xdr:col>1</xdr:col>
      <xdr:colOff>1208520</xdr:colOff>
      <xdr:row>4</xdr:row>
      <xdr:rowOff>39960</xdr:rowOff>
    </xdr:to>
    <xdr:pic>
      <xdr:nvPicPr>
        <xdr:cNvPr id="12" name="Imagen 2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0760" y="63360"/>
          <a:ext cx="1842840" cy="6811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47520</xdr:colOff>
      <xdr:row>0</xdr:row>
      <xdr:rowOff>66600</xdr:rowOff>
    </xdr:from>
    <xdr:to>
      <xdr:col>1</xdr:col>
      <xdr:colOff>989280</xdr:colOff>
      <xdr:row>3</xdr:row>
      <xdr:rowOff>95040</xdr:rowOff>
    </xdr:to>
    <xdr:pic>
      <xdr:nvPicPr>
        <xdr:cNvPr id="13" name="Imagen 4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47520" y="66600"/>
          <a:ext cx="1697400" cy="6379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50040</xdr:colOff>
      <xdr:row>0</xdr:row>
      <xdr:rowOff>60120</xdr:rowOff>
    </xdr:from>
    <xdr:to>
      <xdr:col>1</xdr:col>
      <xdr:colOff>991800</xdr:colOff>
      <xdr:row>3</xdr:row>
      <xdr:rowOff>88560</xdr:rowOff>
    </xdr:to>
    <xdr:pic>
      <xdr:nvPicPr>
        <xdr:cNvPr id="14" name="Imagen 1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0040" y="60120"/>
          <a:ext cx="1697400" cy="65304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818280</xdr:colOff>
      <xdr:row>41</xdr:row>
      <xdr:rowOff>27720</xdr:rowOff>
    </xdr:to>
    <xdr:sp macro="" textlink="">
      <xdr:nvSpPr>
        <xdr:cNvPr id="15" name="CustomShape 1" hidden="1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SpPr/>
      </xdr:nvSpPr>
      <xdr:spPr>
        <a:xfrm>
          <a:off x="0" y="0"/>
          <a:ext cx="10030680" cy="95392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818280</xdr:colOff>
      <xdr:row>41</xdr:row>
      <xdr:rowOff>27720</xdr:rowOff>
    </xdr:to>
    <xdr:sp macro="" textlink="">
      <xdr:nvSpPr>
        <xdr:cNvPr id="16" name="CustomShape 1" hidden="1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SpPr/>
      </xdr:nvSpPr>
      <xdr:spPr>
        <a:xfrm>
          <a:off x="0" y="0"/>
          <a:ext cx="10030680" cy="9539280"/>
        </a:xfrm>
        <a:prstGeom prst="rect">
          <a:avLst/>
        </a:prstGeom>
        <a:solidFill>
          <a:srgbClr val="FFFFFF"/>
        </a:solidFill>
        <a:ln w="9360"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818640</xdr:colOff>
      <xdr:row>41</xdr:row>
      <xdr:rowOff>28080</xdr:rowOff>
    </xdr:to>
    <xdr:sp macro="" textlink="">
      <xdr:nvSpPr>
        <xdr:cNvPr id="17" name="CustomShape 1" hidden="1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SpPr/>
      </xdr:nvSpPr>
      <xdr:spPr>
        <a:xfrm>
          <a:off x="0" y="0"/>
          <a:ext cx="10031040" cy="9539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818640</xdr:colOff>
      <xdr:row>41</xdr:row>
      <xdr:rowOff>28080</xdr:rowOff>
    </xdr:to>
    <xdr:sp macro="" textlink="">
      <xdr:nvSpPr>
        <xdr:cNvPr id="18" name="CustomShape 1" hidden="1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SpPr/>
      </xdr:nvSpPr>
      <xdr:spPr>
        <a:xfrm>
          <a:off x="0" y="0"/>
          <a:ext cx="10031040" cy="953964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2293620</xdr:colOff>
      <xdr:row>32</xdr:row>
      <xdr:rowOff>76200</xdr:rowOff>
    </xdr:to>
    <xdr:sp macro="" textlink="">
      <xdr:nvSpPr>
        <xdr:cNvPr id="7172" name="shapetype_202" hidden="1">
          <a:extLst>
            <a:ext uri="{FF2B5EF4-FFF2-40B4-BE49-F238E27FC236}">
              <a16:creationId xmlns:a16="http://schemas.microsoft.com/office/drawing/2014/main" id="{00000000-0008-0000-0600-0000041C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2</xdr:col>
      <xdr:colOff>2293620</xdr:colOff>
      <xdr:row>32</xdr:row>
      <xdr:rowOff>76200</xdr:rowOff>
    </xdr:to>
    <xdr:sp macro="" textlink="">
      <xdr:nvSpPr>
        <xdr:cNvPr id="7170" name="shapetype_202" hidden="1">
          <a:extLst>
            <a:ext uri="{FF2B5EF4-FFF2-40B4-BE49-F238E27FC236}">
              <a16:creationId xmlns:a16="http://schemas.microsoft.com/office/drawing/2014/main" id="{00000000-0008-0000-0600-0000021C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7620000" cy="762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166"/>
  <sheetViews>
    <sheetView topLeftCell="A61" zoomScale="90" zoomScaleNormal="90" workbookViewId="0">
      <selection sqref="A1:B1"/>
    </sheetView>
  </sheetViews>
  <sheetFormatPr baseColWidth="10" defaultColWidth="8.85546875" defaultRowHeight="15" x14ac:dyDescent="0.25"/>
  <cols>
    <col min="1" max="1" width="24.7109375" customWidth="1"/>
    <col min="2" max="8" width="11.28515625" customWidth="1"/>
    <col min="9" max="9" width="7" customWidth="1"/>
    <col min="10" max="11" width="11.28515625" customWidth="1"/>
    <col min="12" max="12" width="15" customWidth="1"/>
    <col min="13" max="13" width="11.28515625" customWidth="1"/>
    <col min="14" max="14" width="16.85546875" customWidth="1"/>
    <col min="15" max="1023" width="11.28515625" customWidth="1"/>
    <col min="1024" max="1025" width="11.42578125"/>
  </cols>
  <sheetData>
    <row r="1" spans="1:27" ht="15" customHeight="1" x14ac:dyDescent="0.3">
      <c r="A1" s="345"/>
      <c r="B1" s="345"/>
      <c r="C1" s="1"/>
      <c r="D1" s="1"/>
      <c r="E1" s="2"/>
      <c r="F1" s="3"/>
      <c r="G1" s="3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1:27" ht="26.25" x14ac:dyDescent="0.4">
      <c r="A2" s="346"/>
      <c r="B2" s="346"/>
      <c r="C2" s="346"/>
      <c r="D2" s="346"/>
      <c r="E2" s="346"/>
      <c r="I2" s="4"/>
      <c r="J2" s="4"/>
      <c r="K2" s="4"/>
      <c r="L2" s="4"/>
      <c r="M2" s="4"/>
      <c r="N2" s="4"/>
      <c r="O2" s="4"/>
      <c r="P2" s="5" t="s">
        <v>2</v>
      </c>
      <c r="Q2" s="4"/>
      <c r="R2" s="4"/>
      <c r="S2" s="4"/>
      <c r="T2" s="4"/>
      <c r="U2" s="4"/>
      <c r="V2" s="4"/>
      <c r="W2" s="4"/>
      <c r="X2" s="4"/>
      <c r="Y2" s="4"/>
      <c r="Z2" s="4"/>
      <c r="AA2" s="4"/>
    </row>
    <row r="3" spans="1:27" ht="18.75" x14ac:dyDescent="0.3">
      <c r="A3" s="347"/>
      <c r="B3" s="347"/>
      <c r="C3" s="347"/>
      <c r="D3" s="347"/>
      <c r="E3" s="347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x14ac:dyDescent="0.25">
      <c r="A4" s="348"/>
      <c r="B4" s="348"/>
      <c r="C4" s="348"/>
      <c r="D4" s="348"/>
      <c r="E4" s="348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x14ac:dyDescent="0.25">
      <c r="A5" s="1"/>
      <c r="B5" s="1"/>
      <c r="C5" s="1"/>
      <c r="D5" s="1"/>
      <c r="E5" s="1"/>
      <c r="I5" s="4"/>
      <c r="J5" s="4"/>
      <c r="K5" s="4"/>
      <c r="L5" s="4"/>
      <c r="M5" s="4"/>
      <c r="N5" s="4"/>
      <c r="O5" s="4"/>
      <c r="P5" s="6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1:27" ht="18.75" x14ac:dyDescent="0.3">
      <c r="A6" s="342"/>
      <c r="B6" s="342"/>
      <c r="C6" s="342"/>
      <c r="D6" s="9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15" customHeight="1" x14ac:dyDescent="0.3">
      <c r="A7" s="9"/>
      <c r="B7" s="10"/>
      <c r="C7" s="9"/>
      <c r="D7" s="11"/>
      <c r="E7" s="11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1:27" ht="15" customHeight="1" x14ac:dyDescent="0.3">
      <c r="A8" s="342"/>
      <c r="B8" s="342"/>
      <c r="C8" s="342"/>
      <c r="E8" s="11"/>
      <c r="I8" s="4"/>
      <c r="J8" s="343" t="s">
        <v>7</v>
      </c>
      <c r="K8" s="343"/>
      <c r="L8" s="343"/>
      <c r="M8" s="343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1:27" ht="15" customHeight="1" x14ac:dyDescent="0.3">
      <c r="A9" s="10"/>
      <c r="B9" s="10"/>
      <c r="C9" s="10"/>
      <c r="D9" s="9"/>
      <c r="E9" s="9"/>
      <c r="I9" s="4"/>
      <c r="J9" s="343"/>
      <c r="K9" s="343"/>
      <c r="L9" s="343"/>
      <c r="M9" s="343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7" ht="15" customHeight="1" x14ac:dyDescent="0.3">
      <c r="A10" s="344"/>
      <c r="B10" s="344"/>
      <c r="C10" s="344"/>
      <c r="I10" s="4"/>
      <c r="J10" s="343"/>
      <c r="K10" s="343"/>
      <c r="L10" s="343"/>
      <c r="M10" s="343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</row>
    <row r="11" spans="1:27" ht="15" customHeight="1" x14ac:dyDescent="0.3">
      <c r="A11" s="9"/>
      <c r="B11" s="10"/>
      <c r="C11" s="10"/>
      <c r="D11" s="9"/>
      <c r="E11" s="9"/>
      <c r="I11" s="4"/>
      <c r="J11" s="343"/>
      <c r="K11" s="343"/>
      <c r="L11" s="343"/>
      <c r="M11" s="343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</row>
    <row r="12" spans="1:27" ht="15.75" customHeight="1" x14ac:dyDescent="0.3">
      <c r="A12" s="342"/>
      <c r="B12" s="342"/>
      <c r="C12" s="342"/>
      <c r="I12" s="4"/>
      <c r="J12" s="343"/>
      <c r="K12" s="343"/>
      <c r="L12" s="343"/>
      <c r="M12" s="343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</row>
    <row r="13" spans="1:27" ht="15.75" customHeight="1" x14ac:dyDescent="0.3">
      <c r="A13" s="14"/>
      <c r="B13" s="10"/>
      <c r="C13" s="10"/>
      <c r="D13" s="7"/>
      <c r="E13" s="7"/>
      <c r="I13" s="4"/>
      <c r="J13" s="343"/>
      <c r="K13" s="343"/>
      <c r="L13" s="343"/>
      <c r="M13" s="343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</row>
    <row r="14" spans="1:27" ht="15.75" customHeight="1" x14ac:dyDescent="0.3">
      <c r="A14" s="9"/>
      <c r="B14" s="10"/>
      <c r="C14" s="10"/>
      <c r="D14" s="9"/>
      <c r="E14" s="7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</row>
    <row r="15" spans="1:27" ht="18.75" x14ac:dyDescent="0.3">
      <c r="A15" s="9"/>
      <c r="B15" s="9"/>
      <c r="C15" s="9"/>
      <c r="D15" s="9"/>
      <c r="E15" s="9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</row>
    <row r="16" spans="1:27" ht="18.75" x14ac:dyDescent="0.3">
      <c r="A16" s="337"/>
      <c r="B16" s="337"/>
      <c r="C16" s="337"/>
      <c r="D16" s="9"/>
      <c r="E16" s="16"/>
      <c r="I16" s="4"/>
      <c r="J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</row>
    <row r="17" spans="1:27" ht="18.75" x14ac:dyDescent="0.3">
      <c r="A17" s="17"/>
      <c r="B17" s="17"/>
      <c r="C17" s="17"/>
      <c r="D17" s="9"/>
      <c r="E17" s="9"/>
      <c r="I17" s="4"/>
      <c r="J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</row>
    <row r="18" spans="1:27" ht="18.75" x14ac:dyDescent="0.3">
      <c r="A18" s="338"/>
      <c r="B18" s="338"/>
      <c r="C18" s="338"/>
      <c r="D18" s="9"/>
      <c r="E18" s="16"/>
      <c r="I18" s="4"/>
      <c r="J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</row>
    <row r="19" spans="1:27" ht="18.75" x14ac:dyDescent="0.3">
      <c r="A19" s="17"/>
      <c r="B19" s="17"/>
      <c r="C19" s="17"/>
      <c r="D19" s="9"/>
      <c r="E19" s="9"/>
      <c r="I19" s="4"/>
      <c r="J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</row>
    <row r="20" spans="1:27" ht="18.75" x14ac:dyDescent="0.3">
      <c r="A20" s="339"/>
      <c r="B20" s="339"/>
      <c r="C20" s="339"/>
      <c r="D20" s="9"/>
      <c r="E20" s="10"/>
      <c r="I20" s="4"/>
      <c r="J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</row>
    <row r="21" spans="1:27" ht="18.75" x14ac:dyDescent="0.3">
      <c r="A21" s="10"/>
      <c r="B21" s="10"/>
      <c r="C21" s="10"/>
      <c r="D21" s="9"/>
      <c r="E21" s="9"/>
      <c r="I21" s="4"/>
      <c r="J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</row>
    <row r="22" spans="1:27" ht="21" x14ac:dyDescent="0.35">
      <c r="A22" s="340" t="s">
        <v>14</v>
      </c>
      <c r="B22" s="340"/>
      <c r="C22" s="340"/>
      <c r="D22" s="20">
        <f>SUM(D16+D18+D20)</f>
        <v>0</v>
      </c>
      <c r="E22" s="9"/>
      <c r="I22" s="4"/>
      <c r="J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</row>
    <row r="23" spans="1:27" ht="18.75" x14ac:dyDescent="0.3">
      <c r="A23" s="10"/>
      <c r="B23" s="10"/>
      <c r="C23" s="10"/>
      <c r="D23" s="10"/>
      <c r="E23" s="10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</row>
    <row r="24" spans="1:27" ht="21" x14ac:dyDescent="0.35">
      <c r="A24" s="21"/>
      <c r="B24" s="22"/>
      <c r="C24" s="23"/>
      <c r="D24" s="24" t="s">
        <v>15</v>
      </c>
      <c r="E24" s="25" t="s">
        <v>16</v>
      </c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</row>
    <row r="25" spans="1:27" x14ac:dyDescent="0.25"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</row>
    <row r="26" spans="1:27" x14ac:dyDescent="0.25"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</row>
    <row r="27" spans="1:27" x14ac:dyDescent="0.25"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</row>
    <row r="28" spans="1:27" x14ac:dyDescent="0.25"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</row>
    <row r="29" spans="1:27" x14ac:dyDescent="0.25"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</row>
    <row r="30" spans="1:27" x14ac:dyDescent="0.25"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</row>
    <row r="31" spans="1:27" ht="26.25" x14ac:dyDescent="0.4">
      <c r="P31" s="26" t="s">
        <v>17</v>
      </c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</row>
    <row r="32" spans="1:27" x14ac:dyDescent="0.25"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</row>
    <row r="33" spans="1:27" ht="21" x14ac:dyDescent="0.35">
      <c r="A33" s="27"/>
      <c r="B33" s="27"/>
      <c r="C33" s="27"/>
      <c r="D33" s="27"/>
      <c r="E33" s="27"/>
      <c r="F33" s="27"/>
      <c r="G33" s="27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</row>
    <row r="34" spans="1:27" x14ac:dyDescent="0.25"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</row>
    <row r="35" spans="1:27" x14ac:dyDescent="0.25"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</row>
    <row r="36" spans="1:27" x14ac:dyDescent="0.25"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</row>
    <row r="37" spans="1:27" x14ac:dyDescent="0.25"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</row>
    <row r="38" spans="1:27" x14ac:dyDescent="0.25"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</row>
    <row r="39" spans="1:27" x14ac:dyDescent="0.25"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</row>
    <row r="40" spans="1:27" x14ac:dyDescent="0.25"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</row>
    <row r="41" spans="1:27" x14ac:dyDescent="0.25"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</row>
    <row r="42" spans="1:27" x14ac:dyDescent="0.25"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</row>
    <row r="43" spans="1:27" x14ac:dyDescent="0.25"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</row>
    <row r="44" spans="1:27" x14ac:dyDescent="0.25"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</row>
    <row r="45" spans="1:27" x14ac:dyDescent="0.25"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</row>
    <row r="46" spans="1:27" x14ac:dyDescent="0.25"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</row>
    <row r="47" spans="1:27" x14ac:dyDescent="0.25"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</row>
    <row r="48" spans="1:27" x14ac:dyDescent="0.25"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1:27" x14ac:dyDescent="0.25"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</row>
    <row r="50" spans="1:27" x14ac:dyDescent="0.25"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</row>
    <row r="51" spans="1:27" x14ac:dyDescent="0.25"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</row>
    <row r="52" spans="1:27" x14ac:dyDescent="0.25"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</row>
    <row r="53" spans="1:27" x14ac:dyDescent="0.25"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</row>
    <row r="54" spans="1:27" ht="16.5" customHeight="1" x14ac:dyDescent="0.25">
      <c r="A54" s="341" t="s">
        <v>18</v>
      </c>
      <c r="B54" s="341"/>
      <c r="C54" s="341"/>
      <c r="D54" s="341"/>
      <c r="E54" s="341"/>
      <c r="F54" s="341"/>
      <c r="G54" s="341"/>
      <c r="H54" s="341"/>
      <c r="I54" s="341"/>
      <c r="J54" s="341"/>
      <c r="K54" s="341"/>
      <c r="L54" s="341"/>
      <c r="M54" s="341"/>
      <c r="N54" s="341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</row>
    <row r="55" spans="1:27" ht="15" customHeight="1" x14ac:dyDescent="0.25">
      <c r="A55" s="331" t="s">
        <v>19</v>
      </c>
      <c r="B55" s="325" t="s">
        <v>20</v>
      </c>
      <c r="C55" s="325"/>
      <c r="D55" s="325"/>
      <c r="E55" s="325"/>
      <c r="F55" s="325"/>
      <c r="G55" s="325"/>
      <c r="H55" s="325"/>
      <c r="I55" s="325"/>
      <c r="J55" s="325"/>
      <c r="K55" s="325"/>
      <c r="L55" s="325"/>
      <c r="M55" s="325"/>
      <c r="N55" s="325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</row>
    <row r="56" spans="1:27" x14ac:dyDescent="0.25">
      <c r="A56" s="331"/>
      <c r="B56" s="326" t="s">
        <v>21</v>
      </c>
      <c r="C56" s="326"/>
      <c r="D56" s="326"/>
      <c r="E56" s="326"/>
      <c r="F56" s="326"/>
      <c r="G56" s="326"/>
      <c r="H56" s="326"/>
      <c r="I56" s="326"/>
      <c r="J56" s="326"/>
      <c r="K56" s="326"/>
      <c r="L56" s="326"/>
      <c r="M56" s="326"/>
      <c r="N56" s="326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</row>
    <row r="57" spans="1:27" x14ac:dyDescent="0.25">
      <c r="A57" s="331"/>
      <c r="B57" s="326" t="s">
        <v>22</v>
      </c>
      <c r="C57" s="326"/>
      <c r="D57" s="326"/>
      <c r="E57" s="326"/>
      <c r="F57" s="326"/>
      <c r="G57" s="326"/>
      <c r="H57" s="326"/>
      <c r="I57" s="326"/>
      <c r="J57" s="326"/>
      <c r="K57" s="326"/>
      <c r="L57" s="326"/>
      <c r="M57" s="326"/>
      <c r="N57" s="326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</row>
    <row r="58" spans="1:27" x14ac:dyDescent="0.25">
      <c r="A58" s="331"/>
      <c r="B58" s="326" t="s">
        <v>23</v>
      </c>
      <c r="C58" s="326"/>
      <c r="D58" s="326"/>
      <c r="E58" s="326"/>
      <c r="F58" s="326"/>
      <c r="G58" s="326"/>
      <c r="H58" s="326"/>
      <c r="I58" s="326"/>
      <c r="J58" s="326"/>
      <c r="K58" s="326"/>
      <c r="L58" s="326"/>
      <c r="M58" s="326"/>
      <c r="N58" s="326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</row>
    <row r="59" spans="1:27" x14ac:dyDescent="0.25">
      <c r="A59" s="334" t="s">
        <v>24</v>
      </c>
      <c r="B59" s="28" t="s">
        <v>25</v>
      </c>
      <c r="C59" s="29"/>
      <c r="D59" s="29"/>
      <c r="E59" s="29"/>
      <c r="F59" s="29"/>
      <c r="G59" s="29" t="s">
        <v>26</v>
      </c>
      <c r="H59" s="29"/>
      <c r="I59" s="29"/>
      <c r="J59" s="29"/>
      <c r="K59" s="29"/>
      <c r="L59" s="29"/>
      <c r="M59" s="29"/>
      <c r="N59" s="30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</row>
    <row r="60" spans="1:27" x14ac:dyDescent="0.25">
      <c r="A60" s="334"/>
      <c r="B60" s="31"/>
      <c r="C60" s="32"/>
      <c r="D60" s="32"/>
      <c r="E60" s="32"/>
      <c r="F60" s="32"/>
      <c r="G60" s="32" t="s">
        <v>27</v>
      </c>
      <c r="H60" s="32"/>
      <c r="I60" s="32"/>
      <c r="J60" s="32"/>
      <c r="K60" s="32"/>
      <c r="L60" s="32"/>
      <c r="M60" s="32"/>
      <c r="N60" s="33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</row>
    <row r="61" spans="1:27" ht="20.100000000000001" customHeight="1" x14ac:dyDescent="0.25">
      <c r="A61" s="34" t="s">
        <v>28</v>
      </c>
      <c r="B61" s="335" t="s">
        <v>29</v>
      </c>
      <c r="C61" s="335"/>
      <c r="D61" s="335"/>
      <c r="E61" s="335"/>
      <c r="F61" s="335"/>
      <c r="G61" s="335"/>
      <c r="H61" s="335"/>
      <c r="I61" s="335"/>
      <c r="J61" s="335"/>
      <c r="K61" s="335"/>
      <c r="L61" s="35"/>
      <c r="M61" s="35"/>
      <c r="N61" s="36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</row>
    <row r="62" spans="1:27" x14ac:dyDescent="0.25">
      <c r="A62" s="331" t="s">
        <v>30</v>
      </c>
      <c r="B62" s="325" t="s">
        <v>31</v>
      </c>
      <c r="C62" s="325"/>
      <c r="D62" s="325"/>
      <c r="E62" s="325"/>
      <c r="F62" s="325"/>
      <c r="G62" s="325"/>
      <c r="H62" s="325"/>
      <c r="I62" s="325"/>
      <c r="J62" s="325"/>
      <c r="K62" s="325"/>
      <c r="L62" s="325"/>
      <c r="M62" s="325"/>
      <c r="N62" s="325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</row>
    <row r="63" spans="1:27" x14ac:dyDescent="0.25">
      <c r="A63" s="331"/>
      <c r="B63" s="336" t="s">
        <v>32</v>
      </c>
      <c r="C63" s="336"/>
      <c r="D63" s="336"/>
      <c r="E63" s="336"/>
      <c r="F63" s="336"/>
      <c r="G63" s="336"/>
      <c r="H63" s="336"/>
      <c r="I63" s="336"/>
      <c r="J63" s="336"/>
      <c r="K63" s="336"/>
      <c r="L63" s="336"/>
      <c r="M63" s="336"/>
      <c r="N63" s="336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</row>
    <row r="64" spans="1:27" x14ac:dyDescent="0.25">
      <c r="A64" s="331"/>
      <c r="B64" s="327" t="s">
        <v>33</v>
      </c>
      <c r="C64" s="327"/>
      <c r="D64" s="327"/>
      <c r="E64" s="327"/>
      <c r="F64" s="327"/>
      <c r="G64" s="327"/>
      <c r="H64" s="327"/>
      <c r="I64" s="327"/>
      <c r="J64" s="327"/>
      <c r="K64" s="327"/>
      <c r="L64" s="327"/>
      <c r="M64" s="327"/>
      <c r="N64" s="327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</row>
    <row r="65" spans="1:27" x14ac:dyDescent="0.25">
      <c r="A65" s="331" t="s">
        <v>34</v>
      </c>
      <c r="B65" s="332" t="s">
        <v>35</v>
      </c>
      <c r="C65" s="332"/>
      <c r="D65" s="332"/>
      <c r="E65" s="332"/>
      <c r="F65" s="332"/>
      <c r="G65" s="332"/>
      <c r="H65" s="332"/>
      <c r="I65" s="332"/>
      <c r="J65" s="332"/>
      <c r="K65" s="332"/>
      <c r="L65" s="332"/>
      <c r="M65" s="332"/>
      <c r="N65" s="332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</row>
    <row r="66" spans="1:27" x14ac:dyDescent="0.25">
      <c r="A66" s="331"/>
      <c r="B66" s="328" t="s">
        <v>36</v>
      </c>
      <c r="C66" s="328"/>
      <c r="D66" s="328"/>
      <c r="E66" s="328"/>
      <c r="F66" s="328"/>
      <c r="G66" s="328"/>
      <c r="H66" s="328"/>
      <c r="I66" s="328"/>
      <c r="J66" s="328"/>
      <c r="K66" s="328"/>
      <c r="L66" s="328"/>
      <c r="M66" s="328"/>
      <c r="N66" s="328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</row>
    <row r="67" spans="1:27" x14ac:dyDescent="0.25">
      <c r="A67" s="331" t="s">
        <v>37</v>
      </c>
      <c r="B67" s="37" t="s">
        <v>38</v>
      </c>
      <c r="C67" s="38"/>
      <c r="D67" s="38"/>
      <c r="E67" s="38"/>
      <c r="F67" s="38"/>
      <c r="G67" s="38"/>
      <c r="H67" s="38"/>
      <c r="I67" s="38"/>
      <c r="J67" s="38"/>
      <c r="K67" s="38"/>
      <c r="L67" s="39"/>
      <c r="M67" s="39"/>
      <c r="N67" s="40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</row>
    <row r="68" spans="1:27" x14ac:dyDescent="0.25">
      <c r="A68" s="331"/>
      <c r="B68" s="328" t="s">
        <v>39</v>
      </c>
      <c r="C68" s="328"/>
      <c r="D68" s="328"/>
      <c r="E68" s="328"/>
      <c r="F68" s="328"/>
      <c r="G68" s="328"/>
      <c r="H68" s="328"/>
      <c r="I68" s="328"/>
      <c r="J68" s="328"/>
      <c r="K68" s="328"/>
      <c r="L68" s="328"/>
      <c r="M68" s="328"/>
      <c r="N68" s="328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</row>
    <row r="69" spans="1:27" x14ac:dyDescent="0.25">
      <c r="A69" s="331" t="s">
        <v>40</v>
      </c>
      <c r="B69" s="332" t="s">
        <v>41</v>
      </c>
      <c r="C69" s="332"/>
      <c r="D69" s="332"/>
      <c r="E69" s="332"/>
      <c r="F69" s="332"/>
      <c r="G69" s="332"/>
      <c r="H69" s="332"/>
      <c r="I69" s="332"/>
      <c r="J69" s="332"/>
      <c r="K69" s="332"/>
      <c r="L69" s="332"/>
      <c r="M69" s="332"/>
      <c r="N69" s="332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</row>
    <row r="70" spans="1:27" x14ac:dyDescent="0.25">
      <c r="A70" s="331"/>
      <c r="B70" s="328" t="s">
        <v>42</v>
      </c>
      <c r="C70" s="328"/>
      <c r="D70" s="328"/>
      <c r="E70" s="328"/>
      <c r="F70" s="328"/>
      <c r="G70" s="328"/>
      <c r="H70" s="328"/>
      <c r="I70" s="328"/>
      <c r="J70" s="328"/>
      <c r="K70" s="328"/>
      <c r="L70" s="328"/>
      <c r="M70" s="328"/>
      <c r="N70" s="328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</row>
    <row r="71" spans="1:27" x14ac:dyDescent="0.25"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</row>
    <row r="72" spans="1:27" x14ac:dyDescent="0.25">
      <c r="O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</row>
    <row r="73" spans="1:27" x14ac:dyDescent="0.25"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</row>
    <row r="74" spans="1:27" x14ac:dyDescent="0.25"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</row>
    <row r="75" spans="1:27" x14ac:dyDescent="0.25"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</row>
    <row r="76" spans="1:27" ht="26.25" x14ac:dyDescent="0.4">
      <c r="O76" s="4"/>
      <c r="P76" s="26" t="s">
        <v>43</v>
      </c>
      <c r="Q76" s="4"/>
      <c r="R76" s="4"/>
      <c r="S76" s="4"/>
      <c r="T76" s="4"/>
      <c r="U76" s="4"/>
      <c r="V76" s="4"/>
      <c r="W76" s="4"/>
      <c r="X76" s="4"/>
      <c r="Y76" s="4"/>
      <c r="Z76" s="4"/>
      <c r="AA76" s="4"/>
    </row>
    <row r="77" spans="1:27" x14ac:dyDescent="0.25"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</row>
    <row r="78" spans="1:27" x14ac:dyDescent="0.25"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</row>
    <row r="79" spans="1:27" x14ac:dyDescent="0.25"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</row>
    <row r="80" spans="1:27" x14ac:dyDescent="0.25"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</row>
    <row r="81" spans="15:27" x14ac:dyDescent="0.25"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</row>
    <row r="82" spans="15:27" x14ac:dyDescent="0.25"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</row>
    <row r="83" spans="15:27" x14ac:dyDescent="0.25"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</row>
    <row r="84" spans="15:27" x14ac:dyDescent="0.25"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</row>
    <row r="85" spans="15:27" x14ac:dyDescent="0.25"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</row>
    <row r="86" spans="15:27" x14ac:dyDescent="0.25"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</row>
    <row r="87" spans="15:27" x14ac:dyDescent="0.25"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</row>
    <row r="88" spans="15:27" x14ac:dyDescent="0.25"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</row>
    <row r="89" spans="15:27" x14ac:dyDescent="0.25"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</row>
    <row r="90" spans="15:27" x14ac:dyDescent="0.25"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</row>
    <row r="91" spans="15:27" x14ac:dyDescent="0.25"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</row>
    <row r="92" spans="15:27" x14ac:dyDescent="0.25"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</row>
    <row r="93" spans="15:27" x14ac:dyDescent="0.25"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</row>
    <row r="94" spans="15:27" x14ac:dyDescent="0.25"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</row>
    <row r="95" spans="15:27" x14ac:dyDescent="0.25"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</row>
    <row r="96" spans="15:27" x14ac:dyDescent="0.25"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</row>
    <row r="97" spans="1:27" x14ac:dyDescent="0.25"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</row>
    <row r="98" spans="1:27" x14ac:dyDescent="0.25"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</row>
    <row r="99" spans="1:27" x14ac:dyDescent="0.25"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</row>
    <row r="100" spans="1:27" x14ac:dyDescent="0.25"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</row>
    <row r="101" spans="1:27" x14ac:dyDescent="0.25"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</row>
    <row r="102" spans="1:27" x14ac:dyDescent="0.25"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</row>
    <row r="103" spans="1:27" x14ac:dyDescent="0.25"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</row>
    <row r="104" spans="1:27" x14ac:dyDescent="0.25"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</row>
    <row r="105" spans="1:27" x14ac:dyDescent="0.25"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</row>
    <row r="106" spans="1:27" x14ac:dyDescent="0.25"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</row>
    <row r="107" spans="1:27" x14ac:dyDescent="0.25"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</row>
    <row r="108" spans="1:27" ht="18.75" x14ac:dyDescent="0.25">
      <c r="A108" s="333" t="s">
        <v>18</v>
      </c>
      <c r="B108" s="333"/>
      <c r="C108" s="333"/>
      <c r="D108" s="333"/>
      <c r="E108" s="333"/>
      <c r="F108" s="333"/>
      <c r="G108" s="333"/>
      <c r="H108" s="333"/>
      <c r="I108" s="333"/>
      <c r="J108" s="333"/>
      <c r="K108" s="333"/>
      <c r="L108" s="333"/>
      <c r="M108" s="333"/>
      <c r="N108" s="333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</row>
    <row r="109" spans="1:27" ht="15" customHeight="1" x14ac:dyDescent="0.25">
      <c r="A109" s="37" t="s">
        <v>44</v>
      </c>
      <c r="B109" s="38"/>
      <c r="C109" s="38"/>
      <c r="D109" s="38"/>
      <c r="E109" s="38"/>
      <c r="F109" s="38"/>
      <c r="G109" s="38"/>
      <c r="H109" s="38"/>
      <c r="I109" s="38"/>
      <c r="J109" s="38"/>
      <c r="K109" s="38"/>
      <c r="L109" s="38"/>
      <c r="M109" s="38"/>
      <c r="N109" s="41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</row>
    <row r="110" spans="1:27" s="45" customFormat="1" ht="15" customHeight="1" x14ac:dyDescent="0.25">
      <c r="A110" s="42" t="s">
        <v>45</v>
      </c>
      <c r="B110" s="43"/>
      <c r="C110" s="43"/>
      <c r="D110" s="43"/>
      <c r="E110" s="43"/>
      <c r="F110" s="43"/>
      <c r="G110" s="43"/>
      <c r="H110" s="43"/>
      <c r="I110" s="43"/>
      <c r="J110" s="43"/>
      <c r="K110" s="43"/>
      <c r="L110" s="43"/>
      <c r="M110" s="43"/>
      <c r="N110" s="44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</row>
    <row r="111" spans="1:27" s="45" customFormat="1" ht="15.75" customHeight="1" x14ac:dyDescent="0.25">
      <c r="A111" s="46" t="s">
        <v>46</v>
      </c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8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</row>
    <row r="112" spans="1:27" ht="15" customHeight="1" x14ac:dyDescent="0.25">
      <c r="A112" s="325" t="s">
        <v>47</v>
      </c>
      <c r="B112" s="325"/>
      <c r="C112" s="325"/>
      <c r="D112" s="325"/>
      <c r="E112" s="325"/>
      <c r="F112" s="325"/>
      <c r="G112" s="325"/>
      <c r="H112" s="325"/>
      <c r="I112" s="325"/>
      <c r="J112" s="325"/>
      <c r="K112" s="325"/>
      <c r="L112" s="325"/>
      <c r="M112" s="325"/>
      <c r="N112" s="325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</row>
    <row r="113" spans="1:27" ht="15" customHeight="1" x14ac:dyDescent="0.25">
      <c r="A113" s="326" t="s">
        <v>48</v>
      </c>
      <c r="B113" s="326"/>
      <c r="C113" s="326"/>
      <c r="D113" s="326"/>
      <c r="E113" s="326"/>
      <c r="F113" s="326"/>
      <c r="G113" s="326"/>
      <c r="H113" s="326"/>
      <c r="I113" s="326"/>
      <c r="J113" s="326"/>
      <c r="K113" s="326"/>
      <c r="L113" s="326"/>
      <c r="M113" s="326"/>
      <c r="N113" s="326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</row>
    <row r="114" spans="1:27" ht="15.75" customHeight="1" x14ac:dyDescent="0.25">
      <c r="A114" s="326" t="s">
        <v>49</v>
      </c>
      <c r="B114" s="326"/>
      <c r="C114" s="326"/>
      <c r="D114" s="326"/>
      <c r="E114" s="326"/>
      <c r="F114" s="326"/>
      <c r="G114" s="326"/>
      <c r="H114" s="326"/>
      <c r="I114" s="326"/>
      <c r="J114" s="326"/>
      <c r="K114" s="326"/>
      <c r="L114" s="326"/>
      <c r="M114" s="326"/>
      <c r="N114" s="326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</row>
    <row r="115" spans="1:27" x14ac:dyDescent="0.25">
      <c r="A115" s="328" t="s">
        <v>50</v>
      </c>
      <c r="B115" s="328"/>
      <c r="C115" s="328"/>
      <c r="D115" s="328"/>
      <c r="E115" s="328"/>
      <c r="F115" s="328"/>
      <c r="G115" s="328"/>
      <c r="H115" s="328"/>
      <c r="I115" s="328"/>
      <c r="J115" s="328"/>
      <c r="K115" s="328"/>
      <c r="L115" s="328"/>
      <c r="M115" s="328"/>
      <c r="N115" s="328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</row>
    <row r="116" spans="1:27" ht="15" customHeight="1" x14ac:dyDescent="0.25">
      <c r="A116" s="37" t="s">
        <v>51</v>
      </c>
      <c r="B116" s="38"/>
      <c r="C116" s="38"/>
      <c r="D116" s="38"/>
      <c r="E116" s="38"/>
      <c r="F116" s="38"/>
      <c r="G116" s="38"/>
      <c r="H116" s="38"/>
      <c r="I116" s="38"/>
      <c r="J116" s="38"/>
      <c r="K116" s="38"/>
      <c r="L116" s="38"/>
      <c r="M116" s="38"/>
      <c r="N116" s="41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</row>
    <row r="117" spans="1:27" ht="15" customHeight="1" x14ac:dyDescent="0.25">
      <c r="A117" s="42" t="s">
        <v>52</v>
      </c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</row>
    <row r="118" spans="1:27" ht="15.75" customHeight="1" x14ac:dyDescent="0.25">
      <c r="A118" s="46" t="s">
        <v>53</v>
      </c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8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</row>
    <row r="119" spans="1:27" x14ac:dyDescent="0.25"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</row>
    <row r="120" spans="1:27" x14ac:dyDescent="0.25">
      <c r="O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</row>
    <row r="121" spans="1:27" x14ac:dyDescent="0.25"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</row>
    <row r="122" spans="1:27" x14ac:dyDescent="0.25"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</row>
    <row r="123" spans="1:27" x14ac:dyDescent="0.25"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</row>
    <row r="124" spans="1:27" ht="26.25" x14ac:dyDescent="0.4">
      <c r="O124" s="4"/>
      <c r="P124" s="26" t="s">
        <v>54</v>
      </c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</row>
    <row r="125" spans="1:27" x14ac:dyDescent="0.25"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</row>
    <row r="126" spans="1:27" x14ac:dyDescent="0.25"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</row>
    <row r="127" spans="1:27" x14ac:dyDescent="0.25"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</row>
    <row r="128" spans="1:27" x14ac:dyDescent="0.25"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</row>
    <row r="129" spans="15:27" x14ac:dyDescent="0.25"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</row>
    <row r="130" spans="15:27" x14ac:dyDescent="0.25"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</row>
    <row r="131" spans="15:27" x14ac:dyDescent="0.25"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</row>
    <row r="132" spans="15:27" x14ac:dyDescent="0.25"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</row>
    <row r="133" spans="15:27" x14ac:dyDescent="0.25"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</row>
    <row r="134" spans="15:27" x14ac:dyDescent="0.25"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</row>
    <row r="135" spans="15:27" x14ac:dyDescent="0.25"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</row>
    <row r="136" spans="15:27" x14ac:dyDescent="0.25"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</row>
    <row r="137" spans="15:27" x14ac:dyDescent="0.25"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</row>
    <row r="138" spans="15:27" x14ac:dyDescent="0.25"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</row>
    <row r="139" spans="15:27" x14ac:dyDescent="0.25"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</row>
    <row r="140" spans="15:27" x14ac:dyDescent="0.25"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</row>
    <row r="141" spans="15:27" x14ac:dyDescent="0.25"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</row>
    <row r="142" spans="15:27" x14ac:dyDescent="0.25"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</row>
    <row r="143" spans="15:27" x14ac:dyDescent="0.25"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</row>
    <row r="144" spans="15:27" x14ac:dyDescent="0.25"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</row>
    <row r="145" spans="1:27" x14ac:dyDescent="0.25"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</row>
    <row r="146" spans="1:27" x14ac:dyDescent="0.25"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</row>
    <row r="147" spans="1:27" ht="20.25" customHeight="1" x14ac:dyDescent="0.25">
      <c r="O147" s="4"/>
      <c r="P147" s="329" t="s">
        <v>55</v>
      </c>
      <c r="Q147" s="329"/>
      <c r="R147" s="49"/>
      <c r="S147" s="4"/>
      <c r="T147" s="4"/>
      <c r="U147" s="4"/>
      <c r="V147" s="4"/>
      <c r="W147" s="4"/>
      <c r="X147" s="4"/>
      <c r="Y147" s="4"/>
      <c r="Z147" s="4"/>
      <c r="AA147" s="4"/>
    </row>
    <row r="148" spans="1:27" x14ac:dyDescent="0.2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50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</row>
    <row r="149" spans="1:27" x14ac:dyDescent="0.2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</row>
    <row r="150" spans="1:27" ht="15" customHeight="1" x14ac:dyDescent="0.25">
      <c r="A150" s="330" t="s">
        <v>56</v>
      </c>
      <c r="B150" s="330"/>
      <c r="C150" s="330"/>
      <c r="D150" s="330"/>
      <c r="E150" s="330"/>
      <c r="F150" s="330"/>
      <c r="G150" s="330"/>
      <c r="H150" s="330"/>
      <c r="I150" s="330"/>
      <c r="J150" s="330"/>
      <c r="K150" s="330"/>
      <c r="L150" s="330"/>
      <c r="M150" s="330"/>
      <c r="N150" s="330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</row>
    <row r="151" spans="1:27" s="45" customFormat="1" ht="24.75" customHeight="1" x14ac:dyDescent="0.25">
      <c r="A151" s="330"/>
      <c r="B151" s="330"/>
      <c r="C151" s="330"/>
      <c r="D151" s="330"/>
      <c r="E151" s="330"/>
      <c r="F151" s="330"/>
      <c r="G151" s="330"/>
      <c r="H151" s="330"/>
      <c r="I151" s="330"/>
      <c r="J151" s="330"/>
      <c r="K151" s="330"/>
      <c r="L151" s="330"/>
      <c r="M151" s="330"/>
      <c r="N151" s="330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</row>
    <row r="152" spans="1:27" ht="15" customHeight="1" x14ac:dyDescent="0.25">
      <c r="A152" s="325" t="s">
        <v>57</v>
      </c>
      <c r="B152" s="325"/>
      <c r="C152" s="325"/>
      <c r="D152" s="325"/>
      <c r="E152" s="325"/>
      <c r="F152" s="325"/>
      <c r="G152" s="325"/>
      <c r="H152" s="325"/>
      <c r="I152" s="325"/>
      <c r="J152" s="325"/>
      <c r="K152" s="325"/>
      <c r="L152" s="325"/>
      <c r="M152" s="325"/>
      <c r="N152" s="325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4"/>
    </row>
    <row r="153" spans="1:27" ht="15" customHeight="1" x14ac:dyDescent="0.25">
      <c r="A153" s="326" t="s">
        <v>58</v>
      </c>
      <c r="B153" s="326"/>
      <c r="C153" s="326"/>
      <c r="D153" s="326"/>
      <c r="E153" s="326"/>
      <c r="F153" s="326"/>
      <c r="G153" s="326"/>
      <c r="H153" s="326"/>
      <c r="I153" s="326"/>
      <c r="J153" s="326"/>
      <c r="K153" s="326"/>
      <c r="L153" s="326"/>
      <c r="M153" s="326"/>
      <c r="N153" s="326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4"/>
    </row>
    <row r="154" spans="1:27" ht="15.75" customHeight="1" x14ac:dyDescent="0.25">
      <c r="A154" s="325" t="s">
        <v>59</v>
      </c>
      <c r="B154" s="325"/>
      <c r="C154" s="325"/>
      <c r="D154" s="325"/>
      <c r="E154" s="325"/>
      <c r="F154" s="325"/>
      <c r="G154" s="325"/>
      <c r="H154" s="325"/>
      <c r="I154" s="325"/>
      <c r="J154" s="325"/>
      <c r="K154" s="325"/>
      <c r="L154" s="325"/>
      <c r="M154" s="325"/>
      <c r="N154" s="325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4"/>
    </row>
    <row r="155" spans="1:27" x14ac:dyDescent="0.25">
      <c r="A155" s="327" t="s">
        <v>60</v>
      </c>
      <c r="B155" s="327"/>
      <c r="C155" s="327"/>
      <c r="D155" s="327"/>
      <c r="E155" s="327"/>
      <c r="F155" s="327"/>
      <c r="G155" s="327"/>
      <c r="H155" s="327"/>
      <c r="I155" s="327"/>
      <c r="J155" s="327"/>
      <c r="K155" s="327"/>
      <c r="L155" s="327"/>
      <c r="M155" s="327"/>
      <c r="N155" s="327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</row>
    <row r="156" spans="1:27" x14ac:dyDescent="0.2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4"/>
    </row>
    <row r="157" spans="1:27" x14ac:dyDescent="0.2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</row>
    <row r="158" spans="1:27" x14ac:dyDescent="0.2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</row>
    <row r="159" spans="1:27" x14ac:dyDescent="0.2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</row>
    <row r="160" spans="1:27" x14ac:dyDescent="0.2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</row>
    <row r="161" spans="1:27" x14ac:dyDescent="0.2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4"/>
    </row>
    <row r="162" spans="1:27" x14ac:dyDescent="0.2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</row>
    <row r="163" spans="1:27" x14ac:dyDescent="0.2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4"/>
    </row>
    <row r="164" spans="1:27" x14ac:dyDescent="0.2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4"/>
    </row>
    <row r="165" spans="1:27" x14ac:dyDescent="0.2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4"/>
    </row>
    <row r="166" spans="1:27" x14ac:dyDescent="0.2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</row>
  </sheetData>
  <mergeCells count="44">
    <mergeCell ref="A8:C8"/>
    <mergeCell ref="J8:M13"/>
    <mergeCell ref="A10:C10"/>
    <mergeCell ref="A12:C12"/>
    <mergeCell ref="A1:B1"/>
    <mergeCell ref="A2:E2"/>
    <mergeCell ref="A3:E3"/>
    <mergeCell ref="A4:E4"/>
    <mergeCell ref="A6:C6"/>
    <mergeCell ref="A16:C16"/>
    <mergeCell ref="A18:C18"/>
    <mergeCell ref="A20:C20"/>
    <mergeCell ref="A22:C22"/>
    <mergeCell ref="A54:N54"/>
    <mergeCell ref="A55:A58"/>
    <mergeCell ref="B55:N55"/>
    <mergeCell ref="B56:N56"/>
    <mergeCell ref="B57:N57"/>
    <mergeCell ref="B58:N58"/>
    <mergeCell ref="A59:A60"/>
    <mergeCell ref="B61:K61"/>
    <mergeCell ref="A62:A64"/>
    <mergeCell ref="B62:N62"/>
    <mergeCell ref="B63:N63"/>
    <mergeCell ref="B64:N64"/>
    <mergeCell ref="A65:A66"/>
    <mergeCell ref="B65:N65"/>
    <mergeCell ref="B66:N66"/>
    <mergeCell ref="A67:A68"/>
    <mergeCell ref="B68:N68"/>
    <mergeCell ref="P147:Q147"/>
    <mergeCell ref="A150:N151"/>
    <mergeCell ref="A69:A70"/>
    <mergeCell ref="B69:N69"/>
    <mergeCell ref="B70:N70"/>
    <mergeCell ref="A108:N108"/>
    <mergeCell ref="A112:N112"/>
    <mergeCell ref="A152:N152"/>
    <mergeCell ref="A153:N153"/>
    <mergeCell ref="A154:N154"/>
    <mergeCell ref="A155:N155"/>
    <mergeCell ref="A113:N113"/>
    <mergeCell ref="A114:N114"/>
    <mergeCell ref="A115:N115"/>
  </mergeCells>
  <hyperlinks>
    <hyperlink ref="D24" location="'AYUDA-INSTRUCCIONES'!A1" display="&lt;&lt; IR A AYUDA &gt;&gt;"/>
    <hyperlink ref="E24" location="'1.OBRA CIVIL'!A1" display="SIGUIENTE PESTAÑA   &gt;&gt;&gt;"/>
    <hyperlink ref="P147" location="PORTADA!A1" display="IR A PORTADA  &gt;&gt;&gt;"/>
  </hyperlinks>
  <pageMargins left="0.7" right="0.7" top="1.14375" bottom="1.14375" header="0.51180555555555496" footer="0.51180555555555496"/>
  <pageSetup paperSize="9" firstPageNumber="0" orientation="landscape" horizontalDpi="300" verticalDpi="30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34"/>
  <sheetViews>
    <sheetView zoomScale="90" zoomScaleNormal="90" workbookViewId="0">
      <selection activeCell="E24" sqref="E24"/>
    </sheetView>
  </sheetViews>
  <sheetFormatPr baseColWidth="10" defaultColWidth="8.85546875" defaultRowHeight="15" x14ac:dyDescent="0.25"/>
  <cols>
    <col min="1" max="2" width="11.42578125" style="51"/>
    <col min="3" max="3" width="29.42578125" style="51" customWidth="1"/>
    <col min="4" max="4" width="33.28515625" style="51" customWidth="1"/>
    <col min="5" max="5" width="37.85546875" style="51" customWidth="1"/>
    <col min="6" max="1025" width="11.42578125" style="51"/>
  </cols>
  <sheetData>
    <row r="1" spans="1:21" ht="48" customHeight="1" x14ac:dyDescent="0.25">
      <c r="A1" s="345"/>
      <c r="B1" s="345"/>
      <c r="C1" s="1"/>
      <c r="D1" s="1"/>
      <c r="E1" s="2" t="s">
        <v>0</v>
      </c>
      <c r="F1" s="52"/>
      <c r="G1" s="52"/>
      <c r="H1" s="52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</row>
    <row r="2" spans="1:21" ht="23.25" x14ac:dyDescent="0.35">
      <c r="A2" s="346" t="s">
        <v>1</v>
      </c>
      <c r="B2" s="346"/>
      <c r="C2" s="346"/>
      <c r="D2" s="346"/>
      <c r="E2" s="346"/>
      <c r="F2" s="52"/>
      <c r="G2" s="52"/>
      <c r="H2" s="52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</row>
    <row r="3" spans="1:21" ht="18.75" x14ac:dyDescent="0.3">
      <c r="A3" s="347" t="s">
        <v>3</v>
      </c>
      <c r="B3" s="347"/>
      <c r="C3" s="347"/>
      <c r="D3" s="347"/>
      <c r="E3" s="347"/>
      <c r="F3" s="52"/>
      <c r="G3" s="52"/>
      <c r="H3" s="52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</row>
    <row r="4" spans="1:21" ht="23.25" customHeight="1" x14ac:dyDescent="0.25">
      <c r="A4" s="348" t="s">
        <v>4</v>
      </c>
      <c r="B4" s="348"/>
      <c r="C4" s="348"/>
      <c r="D4" s="348"/>
      <c r="E4" s="348"/>
      <c r="F4" s="52"/>
      <c r="G4" s="52"/>
      <c r="H4" s="52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</row>
    <row r="5" spans="1:21" ht="25.5" customHeight="1" x14ac:dyDescent="0.25">
      <c r="A5" s="1"/>
      <c r="B5" s="1"/>
      <c r="C5" s="1"/>
      <c r="D5" s="1"/>
      <c r="E5" s="1"/>
      <c r="F5" s="52"/>
      <c r="G5" s="54"/>
      <c r="H5" s="54"/>
      <c r="I5" s="55"/>
      <c r="J5" s="55"/>
      <c r="K5" s="55"/>
      <c r="L5" s="55"/>
      <c r="M5" s="55"/>
      <c r="N5" s="55"/>
      <c r="O5" s="53"/>
      <c r="P5" s="53"/>
      <c r="Q5" s="53"/>
      <c r="R5" s="53"/>
      <c r="S5" s="53"/>
      <c r="T5" s="53"/>
      <c r="U5" s="53"/>
    </row>
    <row r="6" spans="1:21" s="58" customFormat="1" ht="21.75" customHeight="1" x14ac:dyDescent="0.35">
      <c r="A6" s="342" t="s">
        <v>5</v>
      </c>
      <c r="B6" s="342"/>
      <c r="C6" s="342"/>
      <c r="D6" s="351"/>
      <c r="E6" s="351"/>
      <c r="F6" s="56"/>
      <c r="G6" s="350"/>
      <c r="H6" s="350"/>
      <c r="I6" s="350"/>
      <c r="J6" s="350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</row>
    <row r="7" spans="1:21" s="58" customFormat="1" ht="18.75" x14ac:dyDescent="0.3">
      <c r="A7" s="9"/>
      <c r="B7" s="10"/>
      <c r="C7" s="9"/>
      <c r="D7" s="11"/>
      <c r="E7" s="11"/>
      <c r="F7" s="56"/>
      <c r="G7" s="350"/>
      <c r="H7" s="350"/>
      <c r="I7" s="350"/>
      <c r="J7" s="350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</row>
    <row r="8" spans="1:21" s="58" customFormat="1" ht="18.75" x14ac:dyDescent="0.3">
      <c r="A8" s="342" t="s">
        <v>6</v>
      </c>
      <c r="B8" s="342"/>
      <c r="C8" s="342"/>
      <c r="D8" s="12"/>
      <c r="E8" s="11"/>
      <c r="F8" s="56"/>
      <c r="G8" s="350"/>
      <c r="H8" s="350"/>
      <c r="I8" s="350"/>
      <c r="J8" s="350"/>
      <c r="K8" s="59"/>
      <c r="L8" s="59"/>
      <c r="M8" s="59"/>
      <c r="N8" s="59"/>
      <c r="O8" s="57"/>
      <c r="P8" s="57"/>
      <c r="Q8" s="57"/>
      <c r="R8" s="57"/>
      <c r="S8" s="57"/>
      <c r="T8" s="57"/>
      <c r="U8" s="57"/>
    </row>
    <row r="9" spans="1:21" s="58" customFormat="1" ht="19.5" customHeight="1" x14ac:dyDescent="0.3">
      <c r="A9" s="10"/>
      <c r="B9" s="10"/>
      <c r="C9" s="10"/>
      <c r="D9" s="9"/>
      <c r="E9" s="9"/>
      <c r="F9" s="56"/>
      <c r="G9" s="350"/>
      <c r="H9" s="350"/>
      <c r="I9" s="350"/>
      <c r="J9" s="350"/>
      <c r="K9" s="59"/>
      <c r="L9" s="59"/>
      <c r="M9" s="59"/>
      <c r="N9" s="59"/>
      <c r="O9" s="57"/>
      <c r="P9" s="57"/>
      <c r="Q9" s="57"/>
      <c r="R9" s="57"/>
      <c r="S9" s="57"/>
      <c r="T9" s="57"/>
      <c r="U9" s="57"/>
    </row>
    <row r="10" spans="1:21" s="58" customFormat="1" ht="21" x14ac:dyDescent="0.35">
      <c r="A10" s="344" t="s">
        <v>8</v>
      </c>
      <c r="B10" s="344"/>
      <c r="C10" s="344"/>
      <c r="D10" s="351"/>
      <c r="E10" s="351"/>
      <c r="F10" s="56"/>
      <c r="G10" s="350"/>
      <c r="H10" s="350"/>
      <c r="I10" s="350"/>
      <c r="J10" s="350"/>
      <c r="K10" s="59"/>
      <c r="L10" s="59"/>
      <c r="M10" s="59"/>
      <c r="N10" s="59"/>
      <c r="O10" s="57"/>
      <c r="P10" s="57"/>
      <c r="Q10" s="57"/>
      <c r="R10" s="57"/>
      <c r="S10" s="57"/>
      <c r="T10" s="57"/>
      <c r="U10" s="57"/>
    </row>
    <row r="11" spans="1:21" s="58" customFormat="1" ht="18.75" x14ac:dyDescent="0.3">
      <c r="A11" s="9"/>
      <c r="B11" s="10"/>
      <c r="C11" s="10"/>
      <c r="D11" s="9"/>
      <c r="E11" s="9"/>
      <c r="F11" s="56"/>
      <c r="G11" s="350"/>
      <c r="H11" s="350"/>
      <c r="I11" s="350"/>
      <c r="J11" s="350"/>
      <c r="K11" s="59"/>
      <c r="L11" s="59"/>
      <c r="M11" s="59"/>
      <c r="N11" s="59"/>
      <c r="O11" s="57"/>
      <c r="P11" s="57"/>
      <c r="Q11" s="57"/>
      <c r="R11" s="57"/>
      <c r="S11" s="57"/>
      <c r="T11" s="57"/>
      <c r="U11" s="57"/>
    </row>
    <row r="12" spans="1:21" s="58" customFormat="1" ht="18.75" x14ac:dyDescent="0.3">
      <c r="A12" s="342" t="s">
        <v>9</v>
      </c>
      <c r="B12" s="342"/>
      <c r="C12" s="342"/>
      <c r="D12" s="12"/>
      <c r="E12" s="13"/>
      <c r="F12" s="56"/>
      <c r="G12" s="59"/>
      <c r="H12" s="59"/>
      <c r="I12" s="59"/>
      <c r="J12" s="59"/>
      <c r="K12" s="59"/>
      <c r="L12" s="59"/>
      <c r="M12" s="59"/>
      <c r="N12" s="59"/>
      <c r="O12" s="57"/>
      <c r="P12" s="57"/>
      <c r="Q12" s="57"/>
      <c r="R12" s="57"/>
      <c r="S12" s="57"/>
      <c r="T12" s="57"/>
      <c r="U12" s="57"/>
    </row>
    <row r="13" spans="1:21" s="58" customFormat="1" ht="18.75" x14ac:dyDescent="0.3">
      <c r="A13" s="14"/>
      <c r="B13" s="10"/>
      <c r="C13" s="10"/>
      <c r="D13" s="7"/>
      <c r="E13" s="7"/>
      <c r="F13" s="56"/>
      <c r="G13" s="59"/>
      <c r="H13" s="59"/>
      <c r="I13" s="59"/>
      <c r="J13" s="59"/>
      <c r="K13" s="59"/>
      <c r="L13" s="59"/>
      <c r="M13" s="59"/>
      <c r="N13" s="59"/>
      <c r="O13" s="57"/>
      <c r="P13" s="57"/>
      <c r="Q13" s="57"/>
      <c r="R13" s="57"/>
      <c r="S13" s="57"/>
      <c r="T13" s="57"/>
      <c r="U13" s="57"/>
    </row>
    <row r="14" spans="1:21" s="58" customFormat="1" ht="21" x14ac:dyDescent="0.35">
      <c r="A14" s="9" t="s">
        <v>10</v>
      </c>
      <c r="B14" s="10"/>
      <c r="C14" s="10"/>
      <c r="D14" s="8"/>
      <c r="E14" s="7"/>
      <c r="F14" s="56"/>
      <c r="G14" s="59"/>
      <c r="H14" s="59"/>
      <c r="I14" s="59"/>
      <c r="J14" s="59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</row>
    <row r="15" spans="1:21" s="58" customFormat="1" ht="18.75" x14ac:dyDescent="0.3">
      <c r="A15" s="9"/>
      <c r="B15" s="9"/>
      <c r="C15" s="9"/>
      <c r="D15" s="9"/>
      <c r="E15" s="9"/>
      <c r="F15" s="56"/>
      <c r="G15" s="56"/>
      <c r="H15" s="56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</row>
    <row r="16" spans="1:21" s="58" customFormat="1" ht="18.75" x14ac:dyDescent="0.3">
      <c r="A16" s="337" t="s">
        <v>11</v>
      </c>
      <c r="B16" s="337"/>
      <c r="C16" s="337"/>
      <c r="D16" s="15">
        <f>'1.OBRA CIVIL'!L45</f>
        <v>0</v>
      </c>
      <c r="E16" s="16"/>
      <c r="F16" s="56"/>
      <c r="G16" s="350"/>
      <c r="H16" s="350"/>
      <c r="I16" s="350"/>
      <c r="J16" s="350"/>
      <c r="K16" s="350"/>
      <c r="L16" s="350"/>
      <c r="M16" s="350"/>
      <c r="N16" s="350"/>
      <c r="O16" s="57"/>
      <c r="P16" s="57"/>
      <c r="Q16" s="57"/>
      <c r="R16" s="57"/>
      <c r="S16" s="57"/>
      <c r="T16" s="57"/>
      <c r="U16" s="57"/>
    </row>
    <row r="17" spans="1:21" s="58" customFormat="1" ht="18.75" x14ac:dyDescent="0.3">
      <c r="A17" s="17"/>
      <c r="B17" s="17"/>
      <c r="C17" s="17"/>
      <c r="D17" s="9"/>
      <c r="E17" s="9"/>
      <c r="F17" s="56"/>
      <c r="G17" s="350"/>
      <c r="H17" s="350"/>
      <c r="I17" s="350"/>
      <c r="J17" s="350"/>
      <c r="K17" s="350"/>
      <c r="L17" s="350"/>
      <c r="M17" s="350"/>
      <c r="N17" s="350"/>
      <c r="O17" s="57"/>
      <c r="P17" s="57"/>
      <c r="Q17" s="57"/>
      <c r="R17" s="57"/>
      <c r="S17" s="57"/>
      <c r="T17" s="57"/>
      <c r="U17" s="57"/>
    </row>
    <row r="18" spans="1:21" s="58" customFormat="1" ht="18.75" x14ac:dyDescent="0.3">
      <c r="A18" s="338" t="s">
        <v>12</v>
      </c>
      <c r="B18" s="338"/>
      <c r="C18" s="338"/>
      <c r="D18" s="18">
        <f>'2.INSTALACIONES'!L105</f>
        <v>0</v>
      </c>
      <c r="E18" s="16"/>
      <c r="F18" s="56"/>
      <c r="G18" s="350"/>
      <c r="H18" s="350"/>
      <c r="I18" s="350"/>
      <c r="J18" s="350"/>
      <c r="K18" s="350"/>
      <c r="L18" s="350"/>
      <c r="M18" s="350"/>
      <c r="N18" s="350"/>
      <c r="O18" s="57"/>
      <c r="P18" s="57"/>
      <c r="Q18" s="57"/>
      <c r="R18" s="57"/>
      <c r="S18" s="57"/>
      <c r="T18" s="57"/>
      <c r="U18" s="57"/>
    </row>
    <row r="19" spans="1:21" s="58" customFormat="1" ht="18.75" x14ac:dyDescent="0.3">
      <c r="A19" s="17"/>
      <c r="B19" s="17"/>
      <c r="C19" s="17"/>
      <c r="D19" s="9"/>
      <c r="E19" s="9"/>
      <c r="F19" s="56"/>
      <c r="G19" s="56"/>
      <c r="H19" s="56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7"/>
      <c r="T19" s="57"/>
      <c r="U19" s="57"/>
    </row>
    <row r="20" spans="1:21" s="58" customFormat="1" ht="18.75" x14ac:dyDescent="0.3">
      <c r="A20" s="339" t="s">
        <v>13</v>
      </c>
      <c r="B20" s="339"/>
      <c r="C20" s="339"/>
      <c r="D20" s="19">
        <f>'3.HONORARIOS Y GG'!L20</f>
        <v>0</v>
      </c>
      <c r="E20" s="10" t="str">
        <f>IF(D20&gt;0.08*(D16+D18),"Supera 8% (O.Civil+Inversiones)","Cumple 8%")</f>
        <v>Cumple 8%</v>
      </c>
      <c r="F20" s="56"/>
      <c r="G20" s="56"/>
      <c r="H20" s="56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7"/>
      <c r="T20" s="57"/>
      <c r="U20" s="57"/>
    </row>
    <row r="21" spans="1:21" s="58" customFormat="1" ht="18.75" x14ac:dyDescent="0.3">
      <c r="A21" s="10"/>
      <c r="B21" s="10"/>
      <c r="C21" s="10"/>
      <c r="D21" s="9"/>
      <c r="E21" s="9"/>
      <c r="F21" s="56"/>
      <c r="G21" s="56"/>
      <c r="H21" s="56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</row>
    <row r="22" spans="1:21" s="58" customFormat="1" ht="21" x14ac:dyDescent="0.35">
      <c r="A22" s="340" t="s">
        <v>14</v>
      </c>
      <c r="B22" s="340"/>
      <c r="C22" s="340"/>
      <c r="D22" s="20">
        <f>SUM(D16+D18+D20)</f>
        <v>0</v>
      </c>
      <c r="E22" s="9"/>
      <c r="F22" s="56"/>
      <c r="G22" s="56"/>
      <c r="H22" s="56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</row>
    <row r="23" spans="1:21" s="58" customFormat="1" ht="18.75" x14ac:dyDescent="0.3">
      <c r="A23" s="10"/>
      <c r="B23" s="10"/>
      <c r="C23" s="10"/>
      <c r="D23" s="10"/>
      <c r="E23" s="10"/>
      <c r="F23" s="56"/>
      <c r="G23" s="56"/>
      <c r="H23" s="56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</row>
    <row r="24" spans="1:21" s="58" customFormat="1" ht="21" x14ac:dyDescent="0.35">
      <c r="A24" s="21"/>
      <c r="B24" s="22"/>
      <c r="C24" s="23"/>
      <c r="D24" s="24" t="s">
        <v>15</v>
      </c>
      <c r="E24" s="25" t="s">
        <v>16</v>
      </c>
      <c r="F24" s="56"/>
      <c r="G24" s="56"/>
      <c r="H24" s="56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</row>
    <row r="25" spans="1:21" s="58" customFormat="1" ht="18.75" x14ac:dyDescent="0.3">
      <c r="A25" s="56"/>
      <c r="B25" s="56"/>
      <c r="C25" s="56"/>
      <c r="D25" s="10"/>
      <c r="E25" s="56"/>
      <c r="F25" s="56"/>
      <c r="G25" s="56"/>
      <c r="H25" s="56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</row>
    <row r="26" spans="1:21" ht="170.25" customHeight="1" x14ac:dyDescent="0.25">
      <c r="A26" s="349" t="s">
        <v>61</v>
      </c>
      <c r="B26" s="349"/>
      <c r="C26" s="349"/>
      <c r="D26" s="349"/>
      <c r="E26" s="349"/>
      <c r="F26" s="52"/>
      <c r="G26" s="52"/>
      <c r="H26" s="52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</row>
    <row r="27" spans="1:21" x14ac:dyDescent="0.25">
      <c r="A27" s="60"/>
      <c r="B27" s="60"/>
      <c r="C27" s="60"/>
      <c r="D27" s="60"/>
      <c r="E27" s="60"/>
      <c r="F27" s="52"/>
      <c r="G27" s="52"/>
      <c r="H27" s="52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</row>
    <row r="28" spans="1:21" x14ac:dyDescent="0.25">
      <c r="A28" s="60"/>
      <c r="B28" s="60"/>
      <c r="C28" s="60"/>
      <c r="D28" s="60"/>
      <c r="E28" s="60"/>
      <c r="F28" s="52"/>
      <c r="G28" s="52"/>
      <c r="H28" s="52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</row>
    <row r="29" spans="1:21" x14ac:dyDescent="0.25">
      <c r="A29" s="60"/>
      <c r="B29" s="60"/>
      <c r="C29" s="60"/>
      <c r="D29" s="60"/>
      <c r="E29" s="60"/>
      <c r="F29" s="52"/>
      <c r="G29" s="52"/>
      <c r="H29" s="52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</row>
    <row r="30" spans="1:21" x14ac:dyDescent="0.25">
      <c r="A30" s="60"/>
      <c r="B30" s="60"/>
      <c r="C30" s="60"/>
      <c r="D30" s="60"/>
      <c r="E30" s="60"/>
      <c r="F30" s="52"/>
      <c r="G30" s="52"/>
      <c r="H30" s="52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</row>
    <row r="31" spans="1:21" x14ac:dyDescent="0.25">
      <c r="A31" s="60"/>
      <c r="B31" s="60"/>
      <c r="C31" s="60"/>
      <c r="D31" s="60"/>
      <c r="E31" s="60"/>
      <c r="F31" s="52"/>
      <c r="G31" s="52"/>
      <c r="H31" s="52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</row>
    <row r="32" spans="1:21" x14ac:dyDescent="0.25">
      <c r="A32" s="60"/>
      <c r="B32" s="60"/>
      <c r="C32" s="60"/>
      <c r="D32" s="60"/>
      <c r="E32" s="60"/>
      <c r="F32" s="52"/>
      <c r="G32" s="52"/>
      <c r="H32" s="52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</row>
    <row r="33" spans="1:21" x14ac:dyDescent="0.25">
      <c r="A33" s="60"/>
      <c r="B33" s="60"/>
      <c r="C33" s="60"/>
      <c r="D33" s="60"/>
      <c r="E33" s="60"/>
      <c r="F33" s="52"/>
      <c r="G33" s="52"/>
      <c r="H33" s="52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</row>
    <row r="34" spans="1:21" x14ac:dyDescent="0.25">
      <c r="A34" s="61"/>
      <c r="B34" s="61"/>
      <c r="C34" s="61"/>
      <c r="D34" s="61"/>
      <c r="E34" s="61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</row>
  </sheetData>
  <sheetProtection password="DC70" sheet="1" objects="1" scenarios="1"/>
  <mergeCells count="17">
    <mergeCell ref="A1:B1"/>
    <mergeCell ref="A2:E2"/>
    <mergeCell ref="A3:E3"/>
    <mergeCell ref="A4:E4"/>
    <mergeCell ref="A6:C6"/>
    <mergeCell ref="D6:E6"/>
    <mergeCell ref="G6:J11"/>
    <mergeCell ref="A8:C8"/>
    <mergeCell ref="A10:C10"/>
    <mergeCell ref="D10:E10"/>
    <mergeCell ref="A12:C12"/>
    <mergeCell ref="A26:E26"/>
    <mergeCell ref="A16:C16"/>
    <mergeCell ref="G16:N18"/>
    <mergeCell ref="A18:C18"/>
    <mergeCell ref="A20:C20"/>
    <mergeCell ref="A22:C22"/>
  </mergeCells>
  <conditionalFormatting sqref="D20">
    <cfRule type="expression" dxfId="1" priority="2">
      <formula>$D$20&gt;($D$16+$D$18)</formula>
    </cfRule>
    <cfRule type="expression" dxfId="0" priority="3">
      <formula>"SI(D22&gt;0,12*(D18+D20))"</formula>
    </cfRule>
  </conditionalFormatting>
  <hyperlinks>
    <hyperlink ref="A16" location="'1.OBRA CIVIL'!A1" display="IR &gt;&gt;&gt; 1.- PRESUPUESTO OBRA CIVIL"/>
    <hyperlink ref="A18" location="'2.INSTALACIONES'!A1" display="IR &gt;&gt;&gt; 2.- PRESUPUESTO INSTALACIONES:"/>
    <hyperlink ref="A20" location="'3.HONORARIOS Y GG (12%)'!A1" display="IR&gt;&gt;&gt; 3.- PRESUPUESTO GASTOS GENERALES:"/>
    <hyperlink ref="D24" location="'AYUDA-INSTRUCCIONES'!A1" display="&lt;&lt; IR A AYUDA &gt;&gt;"/>
    <hyperlink ref="E24" location="'1.OBRA CIVIL'!A1" display="SIGUIENTE PESTAÑA   &gt;&gt;&gt;"/>
  </hyperlinks>
  <pageMargins left="0.7" right="0.7" top="0.75" bottom="0.75" header="0.51180555555555496" footer="0.51180555555555496"/>
  <pageSetup paperSize="9" scale="73" firstPageNumber="0" orientation="portrait" horizontalDpi="3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1"/>
  <sheetViews>
    <sheetView topLeftCell="A2" zoomScale="65" zoomScaleNormal="65" workbookViewId="0">
      <selection activeCell="N5" sqref="N5"/>
    </sheetView>
  </sheetViews>
  <sheetFormatPr baseColWidth="10" defaultColWidth="8.85546875" defaultRowHeight="15" x14ac:dyDescent="0.25"/>
  <cols>
    <col min="1" max="1" width="10.5703125" style="62" customWidth="1"/>
    <col min="2" max="2" width="50.7109375" customWidth="1"/>
    <col min="3" max="3" width="17.7109375" customWidth="1"/>
    <col min="4" max="4" width="14" customWidth="1"/>
    <col min="5" max="5" width="50.7109375" customWidth="1"/>
    <col min="6" max="6" width="20.7109375" customWidth="1"/>
    <col min="7" max="7" width="50.7109375" customWidth="1"/>
    <col min="8" max="8" width="20.7109375" customWidth="1"/>
    <col min="9" max="9" width="50.7109375" customWidth="1"/>
    <col min="10" max="10" width="20.7109375" customWidth="1"/>
    <col min="11" max="11" width="12.28515625" customWidth="1"/>
    <col min="12" max="13" width="20.7109375" customWidth="1"/>
    <col min="14" max="14" width="42.140625" customWidth="1"/>
    <col min="15" max="15" width="37" customWidth="1"/>
    <col min="16" max="1017" width="11.28515625" customWidth="1"/>
    <col min="1018" max="1018" width="11.42578125"/>
    <col min="1019" max="1025" width="10.7109375" customWidth="1"/>
  </cols>
  <sheetData>
    <row r="1" spans="1:17" s="63" customFormat="1" ht="20.25" hidden="1" customHeight="1" x14ac:dyDescent="0.25">
      <c r="A1" s="361" t="s">
        <v>62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</row>
    <row r="2" spans="1:17" s="68" customFormat="1" ht="20.25" customHeight="1" x14ac:dyDescent="0.25">
      <c r="A2" s="64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6"/>
      <c r="P2" s="67"/>
      <c r="Q2" s="67"/>
    </row>
    <row r="3" spans="1:17" s="63" customFormat="1" ht="20.25" customHeight="1" x14ac:dyDescent="0.25">
      <c r="A3" s="362" t="s">
        <v>63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66"/>
      <c r="P3" s="69"/>
      <c r="Q3" s="69"/>
    </row>
    <row r="4" spans="1:17" s="63" customFormat="1" x14ac:dyDescent="0.25">
      <c r="A4" s="70"/>
      <c r="B4" s="71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9"/>
      <c r="Q4" s="69"/>
    </row>
    <row r="5" spans="1:17" s="63" customFormat="1" ht="20.25" customHeight="1" x14ac:dyDescent="0.35">
      <c r="A5" s="72"/>
      <c r="B5" s="73" t="s">
        <v>64</v>
      </c>
      <c r="C5" s="363">
        <f>PORTADA!D8</f>
        <v>0</v>
      </c>
      <c r="D5" s="363"/>
      <c r="E5" s="73" t="s">
        <v>65</v>
      </c>
      <c r="F5" s="363">
        <f>PORTADA!D6</f>
        <v>0</v>
      </c>
      <c r="G5" s="363"/>
      <c r="H5" s="363"/>
      <c r="I5" s="73" t="s">
        <v>66</v>
      </c>
      <c r="J5" s="363">
        <f>PORTADA!D14</f>
        <v>0</v>
      </c>
      <c r="K5" s="363"/>
      <c r="L5" s="363"/>
      <c r="M5" s="74"/>
      <c r="N5" s="75" t="s">
        <v>16</v>
      </c>
      <c r="O5" s="66"/>
      <c r="P5" s="69"/>
      <c r="Q5" s="69"/>
    </row>
    <row r="6" spans="1:17" s="63" customFormat="1" ht="20.25" customHeight="1" x14ac:dyDescent="0.25">
      <c r="A6" s="72"/>
      <c r="B6" s="76"/>
      <c r="C6" s="77"/>
      <c r="D6" s="77"/>
      <c r="E6" s="76"/>
      <c r="F6" s="76"/>
      <c r="G6" s="76"/>
      <c r="H6" s="76"/>
      <c r="I6" s="76"/>
      <c r="J6" s="76"/>
      <c r="K6" s="76"/>
      <c r="L6" s="76"/>
      <c r="M6" s="76"/>
      <c r="N6" s="76"/>
      <c r="O6" s="66"/>
      <c r="P6" s="69"/>
      <c r="Q6" s="69"/>
    </row>
    <row r="7" spans="1:17" s="79" customFormat="1" ht="21" x14ac:dyDescent="0.25">
      <c r="A7" s="353" t="s">
        <v>67</v>
      </c>
      <c r="B7" s="353"/>
      <c r="C7" s="353"/>
      <c r="D7" s="353"/>
      <c r="E7" s="353"/>
      <c r="F7" s="353"/>
      <c r="G7" s="353"/>
      <c r="H7" s="353"/>
      <c r="I7" s="353"/>
      <c r="J7" s="353"/>
      <c r="K7" s="353"/>
      <c r="L7" s="353"/>
      <c r="M7" s="353"/>
      <c r="N7" s="353"/>
      <c r="O7" s="78"/>
      <c r="P7" s="78"/>
      <c r="Q7" s="78"/>
    </row>
    <row r="8" spans="1:17" s="81" customFormat="1" ht="21.75" customHeight="1" x14ac:dyDescent="0.25">
      <c r="A8" s="354" t="s">
        <v>68</v>
      </c>
      <c r="B8" s="355" t="s">
        <v>69</v>
      </c>
      <c r="C8" s="356" t="s">
        <v>70</v>
      </c>
      <c r="D8" s="357" t="s">
        <v>71</v>
      </c>
      <c r="E8" s="355" t="s">
        <v>72</v>
      </c>
      <c r="F8" s="357" t="s">
        <v>73</v>
      </c>
      <c r="G8" s="355" t="s">
        <v>74</v>
      </c>
      <c r="H8" s="357" t="s">
        <v>75</v>
      </c>
      <c r="I8" s="355" t="s">
        <v>76</v>
      </c>
      <c r="J8" s="357" t="s">
        <v>77</v>
      </c>
      <c r="K8" s="358" t="s">
        <v>78</v>
      </c>
      <c r="L8" s="359" t="s">
        <v>79</v>
      </c>
      <c r="M8" s="360" t="s">
        <v>80</v>
      </c>
      <c r="N8" s="360"/>
      <c r="O8" s="360"/>
      <c r="P8" s="80"/>
      <c r="Q8" s="80"/>
    </row>
    <row r="9" spans="1:17" s="81" customFormat="1" ht="50.25" customHeight="1" x14ac:dyDescent="0.25">
      <c r="A9" s="354"/>
      <c r="B9" s="355"/>
      <c r="C9" s="356"/>
      <c r="D9" s="357"/>
      <c r="E9" s="355"/>
      <c r="F9" s="357"/>
      <c r="G9" s="355"/>
      <c r="H9" s="357"/>
      <c r="I9" s="355"/>
      <c r="J9" s="357"/>
      <c r="K9" s="358"/>
      <c r="L9" s="359"/>
      <c r="M9" s="82" t="s">
        <v>81</v>
      </c>
      <c r="N9" s="83" t="s">
        <v>82</v>
      </c>
      <c r="O9" s="84" t="s">
        <v>83</v>
      </c>
      <c r="P9" s="80"/>
      <c r="Q9" s="80"/>
    </row>
    <row r="10" spans="1:17" s="97" customFormat="1" ht="18" customHeight="1" x14ac:dyDescent="0.25">
      <c r="A10" s="85" t="s">
        <v>84</v>
      </c>
      <c r="B10" s="86"/>
      <c r="C10" s="87"/>
      <c r="D10" s="88"/>
      <c r="E10" s="89"/>
      <c r="F10" s="90"/>
      <c r="G10" s="89"/>
      <c r="H10" s="90"/>
      <c r="I10" s="89"/>
      <c r="J10" s="90"/>
      <c r="K10" s="91"/>
      <c r="L10" s="92"/>
      <c r="M10" s="93" t="s">
        <v>85</v>
      </c>
      <c r="N10" s="94"/>
      <c r="O10" s="95"/>
      <c r="P10" s="96"/>
      <c r="Q10" s="96"/>
    </row>
    <row r="11" spans="1:17" s="97" customFormat="1" ht="18" customHeight="1" x14ac:dyDescent="0.25">
      <c r="A11" s="98" t="s">
        <v>86</v>
      </c>
      <c r="B11" s="99"/>
      <c r="C11" s="100"/>
      <c r="D11" s="101"/>
      <c r="E11" s="89"/>
      <c r="F11" s="90"/>
      <c r="G11" s="89"/>
      <c r="H11" s="90"/>
      <c r="I11" s="89"/>
      <c r="J11" s="90"/>
      <c r="K11" s="102"/>
      <c r="L11" s="103"/>
      <c r="M11" s="104" t="s">
        <v>87</v>
      </c>
      <c r="N11" s="105"/>
      <c r="O11" s="106"/>
      <c r="P11" s="96"/>
      <c r="Q11" s="96"/>
    </row>
    <row r="12" spans="1:17" s="97" customFormat="1" ht="18" customHeight="1" x14ac:dyDescent="0.25">
      <c r="A12" s="98" t="s">
        <v>88</v>
      </c>
      <c r="B12" s="99"/>
      <c r="C12" s="107"/>
      <c r="D12" s="101"/>
      <c r="E12" s="89"/>
      <c r="F12" s="90"/>
      <c r="G12" s="89"/>
      <c r="H12" s="90"/>
      <c r="I12" s="89"/>
      <c r="J12" s="90"/>
      <c r="K12" s="102"/>
      <c r="L12" s="103"/>
      <c r="M12" s="104" t="s">
        <v>89</v>
      </c>
      <c r="N12" s="108"/>
      <c r="O12" s="90"/>
      <c r="P12" s="96"/>
      <c r="Q12" s="96"/>
    </row>
    <row r="13" spans="1:17" s="110" customFormat="1" ht="18" customHeight="1" x14ac:dyDescent="0.25">
      <c r="A13" s="98" t="s">
        <v>90</v>
      </c>
      <c r="B13" s="99"/>
      <c r="C13" s="107"/>
      <c r="D13" s="101"/>
      <c r="E13" s="89"/>
      <c r="F13" s="90"/>
      <c r="G13" s="89"/>
      <c r="H13" s="90"/>
      <c r="I13" s="89"/>
      <c r="J13" s="90"/>
      <c r="K13" s="102"/>
      <c r="L13" s="103"/>
      <c r="M13" s="104" t="s">
        <v>91</v>
      </c>
      <c r="N13" s="108"/>
      <c r="O13" s="90"/>
      <c r="P13" s="109"/>
      <c r="Q13" s="109"/>
    </row>
    <row r="14" spans="1:17" s="110" customFormat="1" ht="18" customHeight="1" x14ac:dyDescent="0.25">
      <c r="A14" s="98" t="s">
        <v>92</v>
      </c>
      <c r="B14" s="99"/>
      <c r="C14" s="107"/>
      <c r="D14" s="101"/>
      <c r="E14" s="89"/>
      <c r="F14" s="90"/>
      <c r="G14" s="89"/>
      <c r="H14" s="90"/>
      <c r="I14" s="89"/>
      <c r="J14" s="90"/>
      <c r="K14" s="102"/>
      <c r="L14" s="103"/>
      <c r="M14" s="104" t="s">
        <v>93</v>
      </c>
      <c r="N14" s="108"/>
      <c r="O14" s="90"/>
      <c r="P14" s="109"/>
      <c r="Q14" s="109"/>
    </row>
    <row r="15" spans="1:17" s="110" customFormat="1" ht="18" customHeight="1" x14ac:dyDescent="0.25">
      <c r="A15" s="98" t="s">
        <v>94</v>
      </c>
      <c r="B15" s="99"/>
      <c r="C15" s="107"/>
      <c r="D15" s="101"/>
      <c r="E15" s="89"/>
      <c r="F15" s="90"/>
      <c r="G15" s="89"/>
      <c r="H15" s="90"/>
      <c r="I15" s="89"/>
      <c r="J15" s="90"/>
      <c r="K15" s="102"/>
      <c r="L15" s="103"/>
      <c r="M15" s="104" t="s">
        <v>95</v>
      </c>
      <c r="N15" s="108"/>
      <c r="O15" s="90"/>
      <c r="P15" s="109"/>
      <c r="Q15" s="109"/>
    </row>
    <row r="16" spans="1:17" s="110" customFormat="1" ht="18" customHeight="1" x14ac:dyDescent="0.25">
      <c r="A16" s="98" t="s">
        <v>96</v>
      </c>
      <c r="B16" s="99"/>
      <c r="C16" s="107"/>
      <c r="D16" s="101"/>
      <c r="E16" s="89"/>
      <c r="F16" s="90"/>
      <c r="G16" s="89"/>
      <c r="H16" s="90"/>
      <c r="I16" s="89"/>
      <c r="J16" s="90"/>
      <c r="K16" s="102"/>
      <c r="L16" s="103"/>
      <c r="M16" s="104" t="s">
        <v>97</v>
      </c>
      <c r="N16" s="108"/>
      <c r="O16" s="90"/>
      <c r="P16" s="109"/>
      <c r="Q16" s="109"/>
    </row>
    <row r="17" spans="1:17" s="110" customFormat="1" ht="18" customHeight="1" x14ac:dyDescent="0.25">
      <c r="A17" s="98" t="s">
        <v>98</v>
      </c>
      <c r="B17" s="99"/>
      <c r="C17" s="107"/>
      <c r="D17" s="101"/>
      <c r="E17" s="89"/>
      <c r="F17" s="90"/>
      <c r="G17" s="89"/>
      <c r="H17" s="90"/>
      <c r="I17" s="89"/>
      <c r="J17" s="90"/>
      <c r="K17" s="102"/>
      <c r="L17" s="103"/>
      <c r="M17" s="104" t="s">
        <v>99</v>
      </c>
      <c r="N17" s="108"/>
      <c r="O17" s="90"/>
      <c r="P17" s="109"/>
      <c r="Q17" s="109"/>
    </row>
    <row r="18" spans="1:17" s="110" customFormat="1" ht="18" customHeight="1" x14ac:dyDescent="0.25">
      <c r="A18" s="98" t="s">
        <v>100</v>
      </c>
      <c r="B18" s="99"/>
      <c r="C18" s="107"/>
      <c r="D18" s="101"/>
      <c r="E18" s="89"/>
      <c r="F18" s="90"/>
      <c r="G18" s="89"/>
      <c r="H18" s="90"/>
      <c r="I18" s="89"/>
      <c r="J18" s="90"/>
      <c r="K18" s="102"/>
      <c r="L18" s="103"/>
      <c r="M18" s="104" t="s">
        <v>101</v>
      </c>
      <c r="N18" s="108"/>
      <c r="O18" s="90"/>
      <c r="P18" s="109"/>
      <c r="Q18" s="109"/>
    </row>
    <row r="19" spans="1:17" s="110" customFormat="1" ht="18" customHeight="1" x14ac:dyDescent="0.25">
      <c r="A19" s="98" t="s">
        <v>102</v>
      </c>
      <c r="B19" s="99"/>
      <c r="C19" s="107"/>
      <c r="D19" s="101"/>
      <c r="E19" s="89"/>
      <c r="F19" s="90"/>
      <c r="G19" s="89"/>
      <c r="H19" s="90"/>
      <c r="I19" s="89"/>
      <c r="J19" s="90"/>
      <c r="K19" s="102"/>
      <c r="L19" s="103"/>
      <c r="M19" s="104" t="s">
        <v>103</v>
      </c>
      <c r="N19" s="108"/>
      <c r="O19" s="90"/>
      <c r="P19" s="109"/>
      <c r="Q19" s="109"/>
    </row>
    <row r="20" spans="1:17" s="110" customFormat="1" ht="18" customHeight="1" x14ac:dyDescent="0.25">
      <c r="A20" s="98" t="s">
        <v>104</v>
      </c>
      <c r="B20" s="99"/>
      <c r="C20" s="107"/>
      <c r="D20" s="101"/>
      <c r="E20" s="89"/>
      <c r="F20" s="90"/>
      <c r="G20" s="89"/>
      <c r="H20" s="90"/>
      <c r="I20" s="89"/>
      <c r="J20" s="90"/>
      <c r="K20" s="102"/>
      <c r="L20" s="103"/>
      <c r="M20" s="104" t="s">
        <v>105</v>
      </c>
      <c r="N20" s="108"/>
      <c r="O20" s="90"/>
      <c r="P20" s="109"/>
      <c r="Q20" s="109"/>
    </row>
    <row r="21" spans="1:17" s="110" customFormat="1" ht="18" customHeight="1" x14ac:dyDescent="0.25">
      <c r="A21" s="98" t="s">
        <v>106</v>
      </c>
      <c r="B21" s="99"/>
      <c r="C21" s="107"/>
      <c r="D21" s="101"/>
      <c r="E21" s="89"/>
      <c r="F21" s="90"/>
      <c r="G21" s="89"/>
      <c r="H21" s="90"/>
      <c r="I21" s="89"/>
      <c r="J21" s="90"/>
      <c r="K21" s="102"/>
      <c r="L21" s="103"/>
      <c r="M21" s="104" t="s">
        <v>107</v>
      </c>
      <c r="N21" s="108"/>
      <c r="O21" s="90"/>
      <c r="P21" s="109"/>
      <c r="Q21" s="109"/>
    </row>
    <row r="22" spans="1:17" s="110" customFormat="1" ht="18" customHeight="1" x14ac:dyDescent="0.25">
      <c r="A22" s="98" t="s">
        <v>108</v>
      </c>
      <c r="B22" s="99"/>
      <c r="C22" s="107"/>
      <c r="D22" s="101"/>
      <c r="E22" s="89"/>
      <c r="F22" s="90"/>
      <c r="G22" s="89"/>
      <c r="H22" s="90"/>
      <c r="I22" s="89"/>
      <c r="J22" s="90"/>
      <c r="K22" s="102"/>
      <c r="L22" s="103"/>
      <c r="M22" s="104" t="s">
        <v>109</v>
      </c>
      <c r="N22" s="108"/>
      <c r="O22" s="90"/>
      <c r="P22" s="109"/>
      <c r="Q22" s="109"/>
    </row>
    <row r="23" spans="1:17" s="110" customFormat="1" ht="18" customHeight="1" x14ac:dyDescent="0.25">
      <c r="A23" s="98" t="s">
        <v>110</v>
      </c>
      <c r="B23" s="99"/>
      <c r="C23" s="107"/>
      <c r="D23" s="101"/>
      <c r="E23" s="89"/>
      <c r="F23" s="90"/>
      <c r="G23" s="89"/>
      <c r="H23" s="90"/>
      <c r="I23" s="89"/>
      <c r="J23" s="90"/>
      <c r="K23" s="102"/>
      <c r="L23" s="103"/>
      <c r="M23" s="104" t="s">
        <v>111</v>
      </c>
      <c r="N23" s="108"/>
      <c r="O23" s="90"/>
      <c r="P23" s="109"/>
      <c r="Q23" s="109"/>
    </row>
    <row r="24" spans="1:17" s="110" customFormat="1" ht="18" customHeight="1" x14ac:dyDescent="0.25">
      <c r="A24" s="98" t="s">
        <v>112</v>
      </c>
      <c r="B24" s="99"/>
      <c r="C24" s="107"/>
      <c r="D24" s="101"/>
      <c r="E24" s="89"/>
      <c r="F24" s="90"/>
      <c r="G24" s="89"/>
      <c r="H24" s="90"/>
      <c r="I24" s="89"/>
      <c r="J24" s="90"/>
      <c r="K24" s="102"/>
      <c r="L24" s="103"/>
      <c r="M24" s="111" t="s">
        <v>113</v>
      </c>
      <c r="N24" s="108"/>
      <c r="O24" s="90"/>
      <c r="P24" s="109"/>
      <c r="Q24" s="109"/>
    </row>
    <row r="25" spans="1:17" s="110" customFormat="1" ht="18" customHeight="1" x14ac:dyDescent="0.25">
      <c r="A25" s="98" t="s">
        <v>114</v>
      </c>
      <c r="B25" s="99"/>
      <c r="C25" s="107"/>
      <c r="D25" s="101"/>
      <c r="E25" s="89"/>
      <c r="F25" s="90"/>
      <c r="G25" s="89"/>
      <c r="H25" s="90"/>
      <c r="I25" s="89"/>
      <c r="J25" s="90"/>
      <c r="K25" s="102"/>
      <c r="L25" s="103"/>
      <c r="M25" s="104" t="s">
        <v>115</v>
      </c>
      <c r="N25" s="108"/>
      <c r="O25" s="90"/>
      <c r="P25" s="109"/>
      <c r="Q25" s="109"/>
    </row>
    <row r="26" spans="1:17" s="110" customFormat="1" ht="18" customHeight="1" x14ac:dyDescent="0.25">
      <c r="A26" s="98" t="s">
        <v>116</v>
      </c>
      <c r="B26" s="99"/>
      <c r="C26" s="107"/>
      <c r="D26" s="101"/>
      <c r="E26" s="89"/>
      <c r="F26" s="90"/>
      <c r="G26" s="89"/>
      <c r="H26" s="90"/>
      <c r="I26" s="89"/>
      <c r="J26" s="90"/>
      <c r="K26" s="102"/>
      <c r="L26" s="103"/>
      <c r="M26" s="104" t="s">
        <v>117</v>
      </c>
      <c r="N26" s="108"/>
      <c r="O26" s="90"/>
      <c r="P26" s="109"/>
      <c r="Q26" s="109"/>
    </row>
    <row r="27" spans="1:17" s="110" customFormat="1" ht="18" customHeight="1" x14ac:dyDescent="0.25">
      <c r="A27" s="98" t="s">
        <v>118</v>
      </c>
      <c r="B27" s="99"/>
      <c r="C27" s="107"/>
      <c r="D27" s="101"/>
      <c r="E27" s="89"/>
      <c r="F27" s="90"/>
      <c r="G27" s="89"/>
      <c r="H27" s="90"/>
      <c r="I27" s="89"/>
      <c r="J27" s="90"/>
      <c r="K27" s="102"/>
      <c r="L27" s="103"/>
      <c r="M27" s="104" t="s">
        <v>119</v>
      </c>
      <c r="N27" s="108"/>
      <c r="O27" s="90"/>
      <c r="P27" s="109"/>
      <c r="Q27" s="109"/>
    </row>
    <row r="28" spans="1:17" s="110" customFormat="1" ht="18" customHeight="1" x14ac:dyDescent="0.25">
      <c r="A28" s="98" t="s">
        <v>120</v>
      </c>
      <c r="B28" s="99"/>
      <c r="C28" s="107"/>
      <c r="D28" s="101"/>
      <c r="E28" s="89"/>
      <c r="F28" s="90"/>
      <c r="G28" s="89"/>
      <c r="H28" s="90"/>
      <c r="I28" s="89"/>
      <c r="J28" s="90"/>
      <c r="K28" s="102"/>
      <c r="L28" s="103"/>
      <c r="M28" s="104" t="s">
        <v>121</v>
      </c>
      <c r="N28" s="108"/>
      <c r="O28" s="90"/>
      <c r="P28" s="109"/>
      <c r="Q28" s="109"/>
    </row>
    <row r="29" spans="1:17" s="110" customFormat="1" ht="18" customHeight="1" x14ac:dyDescent="0.25">
      <c r="A29" s="98" t="s">
        <v>122</v>
      </c>
      <c r="B29" s="99"/>
      <c r="C29" s="107"/>
      <c r="D29" s="101"/>
      <c r="E29" s="89"/>
      <c r="F29" s="90"/>
      <c r="G29" s="89"/>
      <c r="H29" s="90"/>
      <c r="I29" s="89"/>
      <c r="J29" s="90"/>
      <c r="K29" s="102"/>
      <c r="L29" s="103"/>
      <c r="M29" s="104" t="s">
        <v>123</v>
      </c>
      <c r="N29" s="108"/>
      <c r="O29" s="90"/>
      <c r="P29" s="109"/>
      <c r="Q29" s="109"/>
    </row>
    <row r="30" spans="1:17" s="110" customFormat="1" ht="18" customHeight="1" x14ac:dyDescent="0.25">
      <c r="A30" s="98" t="s">
        <v>124</v>
      </c>
      <c r="B30" s="99"/>
      <c r="C30" s="112"/>
      <c r="D30" s="113"/>
      <c r="E30" s="89"/>
      <c r="F30" s="90"/>
      <c r="G30" s="89"/>
      <c r="H30" s="90"/>
      <c r="I30" s="89"/>
      <c r="J30" s="90"/>
      <c r="K30" s="114"/>
      <c r="L30" s="115"/>
      <c r="M30" s="104" t="s">
        <v>125</v>
      </c>
      <c r="N30" s="116"/>
      <c r="O30" s="117"/>
      <c r="P30" s="109"/>
      <c r="Q30" s="109"/>
    </row>
    <row r="31" spans="1:17" s="110" customFormat="1" ht="18" customHeight="1" x14ac:dyDescent="0.25">
      <c r="A31" s="98" t="s">
        <v>126</v>
      </c>
      <c r="B31" s="99"/>
      <c r="C31" s="112"/>
      <c r="D31" s="113"/>
      <c r="E31" s="89"/>
      <c r="F31" s="90"/>
      <c r="G31" s="89"/>
      <c r="H31" s="90"/>
      <c r="I31" s="89"/>
      <c r="J31" s="90"/>
      <c r="K31" s="114"/>
      <c r="L31" s="115"/>
      <c r="M31" s="104" t="s">
        <v>127</v>
      </c>
      <c r="N31" s="116"/>
      <c r="O31" s="117"/>
      <c r="P31" s="109"/>
      <c r="Q31" s="109"/>
    </row>
    <row r="32" spans="1:17" s="110" customFormat="1" ht="18" customHeight="1" x14ac:dyDescent="0.25">
      <c r="A32" s="98" t="s">
        <v>128</v>
      </c>
      <c r="B32" s="99"/>
      <c r="C32" s="112"/>
      <c r="D32" s="113"/>
      <c r="E32" s="89"/>
      <c r="F32" s="90"/>
      <c r="G32" s="89"/>
      <c r="H32" s="90"/>
      <c r="I32" s="89"/>
      <c r="J32" s="90"/>
      <c r="K32" s="114"/>
      <c r="L32" s="115"/>
      <c r="M32" s="104" t="s">
        <v>129</v>
      </c>
      <c r="N32" s="116"/>
      <c r="O32" s="117"/>
      <c r="P32" s="109"/>
      <c r="Q32" s="109"/>
    </row>
    <row r="33" spans="1:17" s="110" customFormat="1" ht="18" customHeight="1" x14ac:dyDescent="0.25">
      <c r="A33" s="98" t="s">
        <v>130</v>
      </c>
      <c r="B33" s="99"/>
      <c r="C33" s="112"/>
      <c r="D33" s="113"/>
      <c r="E33" s="89"/>
      <c r="F33" s="90"/>
      <c r="G33" s="89"/>
      <c r="H33" s="90"/>
      <c r="I33" s="89"/>
      <c r="J33" s="90"/>
      <c r="K33" s="114"/>
      <c r="L33" s="115"/>
      <c r="M33" s="104" t="s">
        <v>131</v>
      </c>
      <c r="N33" s="116"/>
      <c r="O33" s="117"/>
      <c r="P33" s="109"/>
      <c r="Q33" s="109"/>
    </row>
    <row r="34" spans="1:17" s="110" customFormat="1" ht="18" customHeight="1" x14ac:dyDescent="0.25">
      <c r="A34" s="98" t="s">
        <v>132</v>
      </c>
      <c r="B34" s="99"/>
      <c r="C34" s="112"/>
      <c r="D34" s="113"/>
      <c r="E34" s="89"/>
      <c r="F34" s="90"/>
      <c r="G34" s="89"/>
      <c r="H34" s="90"/>
      <c r="I34" s="89"/>
      <c r="J34" s="90"/>
      <c r="K34" s="114"/>
      <c r="L34" s="115"/>
      <c r="M34" s="104" t="s">
        <v>133</v>
      </c>
      <c r="N34" s="116"/>
      <c r="O34" s="117"/>
      <c r="P34" s="109"/>
      <c r="Q34" s="109"/>
    </row>
    <row r="35" spans="1:17" s="110" customFormat="1" ht="18" customHeight="1" x14ac:dyDescent="0.25">
      <c r="A35" s="98" t="s">
        <v>134</v>
      </c>
      <c r="B35" s="99"/>
      <c r="C35" s="112"/>
      <c r="D35" s="113"/>
      <c r="E35" s="89"/>
      <c r="F35" s="90"/>
      <c r="G35" s="89"/>
      <c r="H35" s="90"/>
      <c r="I35" s="89"/>
      <c r="J35" s="90"/>
      <c r="K35" s="114"/>
      <c r="L35" s="115"/>
      <c r="M35" s="104" t="s">
        <v>135</v>
      </c>
      <c r="N35" s="116"/>
      <c r="O35" s="117"/>
      <c r="P35" s="109"/>
      <c r="Q35" s="109"/>
    </row>
    <row r="36" spans="1:17" s="110" customFormat="1" ht="18" customHeight="1" x14ac:dyDescent="0.25">
      <c r="A36" s="98" t="s">
        <v>136</v>
      </c>
      <c r="B36" s="99"/>
      <c r="C36" s="112"/>
      <c r="D36" s="113"/>
      <c r="E36" s="89"/>
      <c r="F36" s="90"/>
      <c r="G36" s="89"/>
      <c r="H36" s="90"/>
      <c r="I36" s="89"/>
      <c r="J36" s="90"/>
      <c r="K36" s="114"/>
      <c r="L36" s="115"/>
      <c r="M36" s="104" t="s">
        <v>137</v>
      </c>
      <c r="N36" s="116"/>
      <c r="O36" s="117"/>
      <c r="P36" s="109"/>
      <c r="Q36" s="109"/>
    </row>
    <row r="37" spans="1:17" s="110" customFormat="1" ht="18" customHeight="1" x14ac:dyDescent="0.25">
      <c r="A37" s="98" t="s">
        <v>138</v>
      </c>
      <c r="B37" s="99"/>
      <c r="C37" s="112"/>
      <c r="D37" s="113"/>
      <c r="E37" s="89"/>
      <c r="F37" s="90"/>
      <c r="G37" s="89"/>
      <c r="H37" s="90"/>
      <c r="I37" s="89"/>
      <c r="J37" s="90"/>
      <c r="K37" s="114"/>
      <c r="L37" s="115"/>
      <c r="M37" s="104" t="s">
        <v>139</v>
      </c>
      <c r="N37" s="116"/>
      <c r="O37" s="117"/>
      <c r="P37" s="109"/>
      <c r="Q37" s="109"/>
    </row>
    <row r="38" spans="1:17" s="110" customFormat="1" ht="18" customHeight="1" x14ac:dyDescent="0.25">
      <c r="A38" s="98" t="s">
        <v>140</v>
      </c>
      <c r="B38" s="99"/>
      <c r="C38" s="112"/>
      <c r="D38" s="113"/>
      <c r="E38" s="89"/>
      <c r="F38" s="90"/>
      <c r="G38" s="89"/>
      <c r="H38" s="90"/>
      <c r="I38" s="89"/>
      <c r="J38" s="90"/>
      <c r="K38" s="114"/>
      <c r="L38" s="115"/>
      <c r="M38" s="104" t="s">
        <v>141</v>
      </c>
      <c r="N38" s="116"/>
      <c r="O38" s="117"/>
      <c r="P38" s="109"/>
      <c r="Q38" s="109"/>
    </row>
    <row r="39" spans="1:17" s="110" customFormat="1" ht="18" customHeight="1" x14ac:dyDescent="0.25">
      <c r="A39" s="98" t="s">
        <v>142</v>
      </c>
      <c r="B39" s="118"/>
      <c r="C39" s="119"/>
      <c r="D39" s="120"/>
      <c r="E39" s="121"/>
      <c r="F39" s="122"/>
      <c r="G39" s="121"/>
      <c r="H39" s="122"/>
      <c r="I39" s="121"/>
      <c r="J39" s="122"/>
      <c r="K39" s="123"/>
      <c r="L39" s="124"/>
      <c r="M39" s="104" t="s">
        <v>143</v>
      </c>
      <c r="N39" s="125"/>
      <c r="O39" s="126"/>
      <c r="P39" s="109"/>
      <c r="Q39" s="109"/>
    </row>
    <row r="40" spans="1:17" s="110" customFormat="1" ht="18" customHeight="1" x14ac:dyDescent="0.25">
      <c r="A40" s="98" t="s">
        <v>144</v>
      </c>
      <c r="B40" s="118"/>
      <c r="C40" s="119"/>
      <c r="D40" s="120"/>
      <c r="E40" s="121"/>
      <c r="F40" s="122"/>
      <c r="G40" s="121"/>
      <c r="H40" s="122"/>
      <c r="I40" s="121"/>
      <c r="J40" s="122"/>
      <c r="K40" s="123"/>
      <c r="L40" s="124"/>
      <c r="M40" s="104" t="s">
        <v>145</v>
      </c>
      <c r="N40" s="125"/>
      <c r="O40" s="126"/>
      <c r="P40" s="109"/>
      <c r="Q40" s="109"/>
    </row>
    <row r="41" spans="1:17" s="110" customFormat="1" ht="18" customHeight="1" x14ac:dyDescent="0.25">
      <c r="A41" s="98" t="s">
        <v>146</v>
      </c>
      <c r="B41" s="118"/>
      <c r="C41" s="119"/>
      <c r="D41" s="120"/>
      <c r="E41" s="121"/>
      <c r="F41" s="122"/>
      <c r="G41" s="121"/>
      <c r="H41" s="122"/>
      <c r="I41" s="121"/>
      <c r="J41" s="122"/>
      <c r="K41" s="123"/>
      <c r="L41" s="124"/>
      <c r="M41" s="104" t="s">
        <v>147</v>
      </c>
      <c r="N41" s="125"/>
      <c r="O41" s="126"/>
      <c r="P41" s="109"/>
      <c r="Q41" s="109"/>
    </row>
    <row r="42" spans="1:17" s="110" customFormat="1" ht="18" customHeight="1" x14ac:dyDescent="0.25">
      <c r="A42" s="98" t="s">
        <v>148</v>
      </c>
      <c r="B42" s="118"/>
      <c r="C42" s="119"/>
      <c r="D42" s="120"/>
      <c r="E42" s="121"/>
      <c r="F42" s="122"/>
      <c r="G42" s="121"/>
      <c r="H42" s="122"/>
      <c r="I42" s="121"/>
      <c r="J42" s="122"/>
      <c r="K42" s="123"/>
      <c r="L42" s="124"/>
      <c r="M42" s="104" t="s">
        <v>149</v>
      </c>
      <c r="N42" s="125"/>
      <c r="O42" s="126"/>
      <c r="P42" s="109"/>
      <c r="Q42" s="109"/>
    </row>
    <row r="43" spans="1:17" s="110" customFormat="1" ht="18" customHeight="1" x14ac:dyDescent="0.25">
      <c r="A43" s="98" t="s">
        <v>150</v>
      </c>
      <c r="B43" s="118"/>
      <c r="C43" s="119"/>
      <c r="D43" s="120"/>
      <c r="E43" s="121"/>
      <c r="F43" s="122"/>
      <c r="G43" s="121"/>
      <c r="H43" s="122"/>
      <c r="I43" s="121"/>
      <c r="J43" s="122"/>
      <c r="K43" s="123"/>
      <c r="L43" s="124"/>
      <c r="M43" s="104" t="s">
        <v>151</v>
      </c>
      <c r="N43" s="125"/>
      <c r="O43" s="126"/>
      <c r="P43" s="109"/>
      <c r="Q43" s="109"/>
    </row>
    <row r="44" spans="1:17" s="110" customFormat="1" ht="18" customHeight="1" x14ac:dyDescent="0.25">
      <c r="A44" s="127" t="s">
        <v>152</v>
      </c>
      <c r="B44" s="128"/>
      <c r="C44" s="129"/>
      <c r="D44" s="130"/>
      <c r="E44" s="131"/>
      <c r="F44" s="132"/>
      <c r="G44" s="131"/>
      <c r="H44" s="132"/>
      <c r="I44" s="131"/>
      <c r="J44" s="132"/>
      <c r="K44" s="133"/>
      <c r="L44" s="134"/>
      <c r="M44" s="135" t="s">
        <v>153</v>
      </c>
      <c r="N44" s="136"/>
      <c r="O44" s="137"/>
      <c r="P44" s="109"/>
      <c r="Q44" s="109"/>
    </row>
    <row r="45" spans="1:17" ht="21" x14ac:dyDescent="0.35">
      <c r="A45" s="138"/>
      <c r="B45" s="4"/>
      <c r="C45" s="4"/>
      <c r="D45" s="4"/>
      <c r="E45" s="4"/>
      <c r="F45" s="4"/>
      <c r="G45" s="4"/>
      <c r="H45" s="4"/>
      <c r="I45" s="352" t="s">
        <v>154</v>
      </c>
      <c r="J45" s="352"/>
      <c r="K45" s="352"/>
      <c r="L45" s="139">
        <f>SUM(L10:L44)</f>
        <v>0</v>
      </c>
      <c r="M45" s="4"/>
      <c r="N45" s="4"/>
      <c r="O45" s="4"/>
      <c r="P45" s="4"/>
      <c r="Q45" s="4"/>
    </row>
    <row r="46" spans="1:17" x14ac:dyDescent="0.25">
      <c r="A46" s="138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</row>
    <row r="47" spans="1:17" x14ac:dyDescent="0.25">
      <c r="A47" s="138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</row>
    <row r="48" spans="1:17" x14ac:dyDescent="0.25">
      <c r="A48" s="138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</row>
    <row r="49" spans="1:17" x14ac:dyDescent="0.25">
      <c r="A49" s="138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</row>
    <row r="50" spans="1:17" x14ac:dyDescent="0.25">
      <c r="A50" s="138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</row>
    <row r="51" spans="1:17" x14ac:dyDescent="0.25">
      <c r="A51" s="138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</row>
  </sheetData>
  <sheetProtection sheet="1" objects="1" scenarios="1"/>
  <mergeCells count="20">
    <mergeCell ref="A1:N1"/>
    <mergeCell ref="A3:N3"/>
    <mergeCell ref="C5:D5"/>
    <mergeCell ref="F5:H5"/>
    <mergeCell ref="J5:L5"/>
    <mergeCell ref="I45:K45"/>
    <mergeCell ref="A7:N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O8"/>
  </mergeCells>
  <hyperlinks>
    <hyperlink ref="N5" location="'2.INSTALACIONES'!A1" display="SIGUIENTE PESTAÑA   &gt;&gt;&gt;"/>
  </hyperlinks>
  <pageMargins left="0.7" right="0.7" top="0.75" bottom="0.75" header="0.51180555555555496" footer="0.51180555555555496"/>
  <pageSetup paperSize="8" firstPageNumber="0" fitToHeight="0" orientation="landscape" horizontalDpi="300" verticalDpi="300"/>
  <colBreaks count="2" manualBreakCount="2">
    <brk id="5" max="1048575" man="1"/>
    <brk id="9" max="1048575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05"/>
  <sheetViews>
    <sheetView topLeftCell="A2" zoomScale="65" zoomScaleNormal="65" workbookViewId="0">
      <selection activeCell="N5" sqref="N5"/>
    </sheetView>
  </sheetViews>
  <sheetFormatPr baseColWidth="10" defaultColWidth="8.85546875" defaultRowHeight="15" x14ac:dyDescent="0.25"/>
  <cols>
    <col min="1" max="1" width="9.7109375" style="140" customWidth="1"/>
    <col min="2" max="2" width="50.7109375" customWidth="1"/>
    <col min="3" max="3" width="19.42578125" customWidth="1"/>
    <col min="4" max="4" width="14" customWidth="1"/>
    <col min="5" max="5" width="50.7109375" customWidth="1"/>
    <col min="6" max="6" width="17.7109375" customWidth="1"/>
    <col min="7" max="7" width="50.7109375" customWidth="1"/>
    <col min="8" max="8" width="17.7109375" customWidth="1"/>
    <col min="9" max="9" width="50.7109375" customWidth="1"/>
    <col min="10" max="10" width="17.7109375" customWidth="1"/>
    <col min="11" max="11" width="12.85546875" customWidth="1"/>
    <col min="12" max="12" width="21.85546875" customWidth="1"/>
    <col min="13" max="13" width="20.7109375" customWidth="1"/>
    <col min="14" max="14" width="42.140625" customWidth="1"/>
    <col min="15" max="1017" width="11.28515625" customWidth="1"/>
    <col min="1018" max="1018" width="11.42578125"/>
    <col min="1019" max="1025" width="10.7109375" customWidth="1"/>
  </cols>
  <sheetData>
    <row r="1" spans="1:14" s="63" customFormat="1" ht="20.25" hidden="1" customHeight="1" x14ac:dyDescent="0.25">
      <c r="A1" s="374" t="s">
        <v>62</v>
      </c>
      <c r="B1" s="374"/>
      <c r="C1" s="374"/>
      <c r="D1" s="374"/>
      <c r="E1" s="374"/>
      <c r="F1" s="374"/>
      <c r="G1" s="374"/>
      <c r="H1" s="374"/>
      <c r="I1" s="374"/>
      <c r="J1" s="374"/>
      <c r="K1" s="374"/>
      <c r="L1" s="374"/>
      <c r="M1" s="374"/>
      <c r="N1" s="374"/>
    </row>
    <row r="2" spans="1:14" s="68" customFormat="1" ht="20.25" customHeight="1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</row>
    <row r="3" spans="1:14" s="63" customFormat="1" ht="20.25" customHeight="1" x14ac:dyDescent="0.25">
      <c r="A3" s="362" t="s">
        <v>155</v>
      </c>
      <c r="B3" s="362"/>
      <c r="C3" s="362"/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</row>
    <row r="4" spans="1:14" s="63" customFormat="1" ht="15.75" thickBot="1" x14ac:dyDescent="0.3">
      <c r="A4" s="70"/>
      <c r="B4" s="141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323"/>
    </row>
    <row r="5" spans="1:14" s="63" customFormat="1" ht="20.25" customHeight="1" thickBot="1" x14ac:dyDescent="0.35">
      <c r="A5" s="76"/>
      <c r="B5" s="73" t="s">
        <v>64</v>
      </c>
      <c r="C5" s="375">
        <f>PORTADA!D8</f>
        <v>0</v>
      </c>
      <c r="D5" s="375"/>
      <c r="E5" s="73" t="s">
        <v>65</v>
      </c>
      <c r="F5" s="375">
        <f>PORTADA!D6</f>
        <v>0</v>
      </c>
      <c r="G5" s="375"/>
      <c r="H5" s="375"/>
      <c r="I5" s="73" t="s">
        <v>66</v>
      </c>
      <c r="J5" s="375">
        <f>PORTADA!D14</f>
        <v>0</v>
      </c>
      <c r="K5" s="375"/>
      <c r="L5" s="375"/>
      <c r="M5" s="74"/>
      <c r="N5" s="324" t="s">
        <v>16</v>
      </c>
    </row>
    <row r="6" spans="1:14" s="63" customFormat="1" ht="20.25" customHeight="1" x14ac:dyDescent="0.25">
      <c r="A6" s="76"/>
      <c r="B6" s="76"/>
      <c r="C6" s="77"/>
      <c r="D6" s="77"/>
      <c r="E6" s="76"/>
      <c r="F6" s="76"/>
      <c r="G6" s="76"/>
      <c r="H6" s="76"/>
      <c r="I6" s="76"/>
      <c r="J6" s="76"/>
      <c r="K6" s="76"/>
      <c r="L6" s="76"/>
      <c r="M6" s="76"/>
      <c r="N6" s="76"/>
    </row>
    <row r="7" spans="1:14" s="79" customFormat="1" ht="21" x14ac:dyDescent="0.25">
      <c r="A7" s="353" t="s">
        <v>156</v>
      </c>
      <c r="B7" s="353"/>
      <c r="C7" s="353"/>
      <c r="D7" s="353"/>
      <c r="E7" s="353"/>
      <c r="F7" s="353"/>
      <c r="G7" s="353"/>
      <c r="H7" s="353"/>
      <c r="I7" s="353"/>
      <c r="J7" s="353"/>
      <c r="K7" s="353"/>
      <c r="L7" s="353"/>
      <c r="M7" s="353"/>
    </row>
    <row r="8" spans="1:14" s="81" customFormat="1" ht="21.75" customHeight="1" x14ac:dyDescent="0.25">
      <c r="A8" s="366" t="s">
        <v>68</v>
      </c>
      <c r="B8" s="367" t="s">
        <v>69</v>
      </c>
      <c r="C8" s="368" t="s">
        <v>157</v>
      </c>
      <c r="D8" s="369" t="s">
        <v>71</v>
      </c>
      <c r="E8" s="367" t="s">
        <v>72</v>
      </c>
      <c r="F8" s="370" t="s">
        <v>73</v>
      </c>
      <c r="G8" s="367" t="s">
        <v>74</v>
      </c>
      <c r="H8" s="370" t="s">
        <v>75</v>
      </c>
      <c r="I8" s="367" t="s">
        <v>76</v>
      </c>
      <c r="J8" s="370" t="s">
        <v>77</v>
      </c>
      <c r="K8" s="371" t="s">
        <v>78</v>
      </c>
      <c r="L8" s="372" t="s">
        <v>158</v>
      </c>
      <c r="M8" s="373" t="s">
        <v>80</v>
      </c>
      <c r="N8" s="373"/>
    </row>
    <row r="9" spans="1:14" s="81" customFormat="1" ht="43.5" customHeight="1" x14ac:dyDescent="0.25">
      <c r="A9" s="366"/>
      <c r="B9" s="367"/>
      <c r="C9" s="368"/>
      <c r="D9" s="369"/>
      <c r="E9" s="367"/>
      <c r="F9" s="370"/>
      <c r="G9" s="367"/>
      <c r="H9" s="370"/>
      <c r="I9" s="367"/>
      <c r="J9" s="370"/>
      <c r="K9" s="371"/>
      <c r="L9" s="372"/>
      <c r="M9" s="142" t="s">
        <v>81</v>
      </c>
      <c r="N9" s="143" t="s">
        <v>82</v>
      </c>
    </row>
    <row r="10" spans="1:14" s="151" customFormat="1" ht="18" customHeight="1" x14ac:dyDescent="0.25">
      <c r="A10" s="144" t="s">
        <v>159</v>
      </c>
      <c r="B10" s="145"/>
      <c r="C10" s="146"/>
      <c r="D10" s="146"/>
      <c r="E10" s="146"/>
      <c r="F10" s="146"/>
      <c r="G10" s="146"/>
      <c r="H10" s="146"/>
      <c r="I10" s="146"/>
      <c r="J10" s="146"/>
      <c r="K10" s="147" t="s">
        <v>160</v>
      </c>
      <c r="L10" s="148">
        <f>SUM(L11:L50)</f>
        <v>0</v>
      </c>
      <c r="M10" s="149"/>
      <c r="N10" s="150"/>
    </row>
    <row r="11" spans="1:14" s="164" customFormat="1" ht="18" customHeight="1" x14ac:dyDescent="0.3">
      <c r="A11" s="152" t="s">
        <v>161</v>
      </c>
      <c r="B11" s="153"/>
      <c r="C11" s="154"/>
      <c r="D11" s="155"/>
      <c r="E11" s="156"/>
      <c r="F11" s="157"/>
      <c r="G11" s="158"/>
      <c r="H11" s="159"/>
      <c r="I11" s="156"/>
      <c r="J11" s="157"/>
      <c r="K11" s="160"/>
      <c r="L11" s="161"/>
      <c r="M11" s="162" t="s">
        <v>162</v>
      </c>
      <c r="N11" s="163"/>
    </row>
    <row r="12" spans="1:14" s="164" customFormat="1" ht="18" customHeight="1" x14ac:dyDescent="0.3">
      <c r="A12" s="165" t="s">
        <v>163</v>
      </c>
      <c r="B12" s="166"/>
      <c r="C12" s="167"/>
      <c r="D12" s="168"/>
      <c r="E12" s="169"/>
      <c r="F12" s="170"/>
      <c r="G12" s="171"/>
      <c r="H12" s="172"/>
      <c r="I12" s="169"/>
      <c r="J12" s="170"/>
      <c r="K12" s="173"/>
      <c r="L12" s="174"/>
      <c r="M12" s="175" t="s">
        <v>164</v>
      </c>
      <c r="N12" s="176"/>
    </row>
    <row r="13" spans="1:14" s="164" customFormat="1" ht="18" customHeight="1" x14ac:dyDescent="0.3">
      <c r="A13" s="165" t="s">
        <v>165</v>
      </c>
      <c r="B13" s="166"/>
      <c r="C13" s="177"/>
      <c r="D13" s="168"/>
      <c r="E13" s="178"/>
      <c r="F13" s="170"/>
      <c r="G13" s="171"/>
      <c r="H13" s="172"/>
      <c r="I13" s="169"/>
      <c r="J13" s="170"/>
      <c r="K13" s="173"/>
      <c r="L13" s="174"/>
      <c r="M13" s="175" t="s">
        <v>166</v>
      </c>
      <c r="N13" s="176"/>
    </row>
    <row r="14" spans="1:14" s="179" customFormat="1" ht="18" customHeight="1" x14ac:dyDescent="0.3">
      <c r="A14" s="165" t="s">
        <v>167</v>
      </c>
      <c r="B14" s="166"/>
      <c r="C14" s="177"/>
      <c r="D14" s="168"/>
      <c r="E14" s="178"/>
      <c r="F14" s="170"/>
      <c r="G14" s="171"/>
      <c r="H14" s="172"/>
      <c r="I14" s="169"/>
      <c r="J14" s="170"/>
      <c r="K14" s="173"/>
      <c r="L14" s="174"/>
      <c r="M14" s="175" t="s">
        <v>168</v>
      </c>
      <c r="N14" s="176"/>
    </row>
    <row r="15" spans="1:14" s="179" customFormat="1" ht="18" customHeight="1" x14ac:dyDescent="0.3">
      <c r="A15" s="165" t="s">
        <v>169</v>
      </c>
      <c r="B15" s="166"/>
      <c r="C15" s="177"/>
      <c r="D15" s="168"/>
      <c r="E15" s="178"/>
      <c r="F15" s="170"/>
      <c r="G15" s="171"/>
      <c r="H15" s="172"/>
      <c r="I15" s="169"/>
      <c r="J15" s="170"/>
      <c r="K15" s="173"/>
      <c r="L15" s="174"/>
      <c r="M15" s="175" t="s">
        <v>170</v>
      </c>
      <c r="N15" s="176"/>
    </row>
    <row r="16" spans="1:14" s="179" customFormat="1" ht="18" customHeight="1" x14ac:dyDescent="0.3">
      <c r="A16" s="165" t="s">
        <v>171</v>
      </c>
      <c r="B16" s="166"/>
      <c r="C16" s="177"/>
      <c r="D16" s="168"/>
      <c r="E16" s="178"/>
      <c r="F16" s="170"/>
      <c r="G16" s="171"/>
      <c r="H16" s="172"/>
      <c r="I16" s="169"/>
      <c r="J16" s="170"/>
      <c r="K16" s="173"/>
      <c r="L16" s="174"/>
      <c r="M16" s="175" t="s">
        <v>172</v>
      </c>
      <c r="N16" s="176"/>
    </row>
    <row r="17" spans="1:14" s="179" customFormat="1" ht="18" customHeight="1" x14ac:dyDescent="0.3">
      <c r="A17" s="165" t="s">
        <v>173</v>
      </c>
      <c r="B17" s="166"/>
      <c r="C17" s="177"/>
      <c r="D17" s="168"/>
      <c r="E17" s="178"/>
      <c r="F17" s="170"/>
      <c r="G17" s="171"/>
      <c r="H17" s="172"/>
      <c r="I17" s="169"/>
      <c r="J17" s="170"/>
      <c r="K17" s="173"/>
      <c r="L17" s="174"/>
      <c r="M17" s="175" t="s">
        <v>174</v>
      </c>
      <c r="N17" s="176"/>
    </row>
    <row r="18" spans="1:14" s="179" customFormat="1" ht="18" customHeight="1" x14ac:dyDescent="0.3">
      <c r="A18" s="165" t="s">
        <v>175</v>
      </c>
      <c r="B18" s="166"/>
      <c r="C18" s="177"/>
      <c r="D18" s="168"/>
      <c r="E18" s="178"/>
      <c r="F18" s="170"/>
      <c r="G18" s="171" t="s">
        <v>400</v>
      </c>
      <c r="H18" s="172"/>
      <c r="I18" s="169"/>
      <c r="J18" s="170"/>
      <c r="K18" s="173"/>
      <c r="L18" s="174"/>
      <c r="M18" s="175" t="s">
        <v>176</v>
      </c>
      <c r="N18" s="176"/>
    </row>
    <row r="19" spans="1:14" s="179" customFormat="1" ht="18" customHeight="1" x14ac:dyDescent="0.3">
      <c r="A19" s="165" t="s">
        <v>177</v>
      </c>
      <c r="B19" s="166"/>
      <c r="C19" s="177"/>
      <c r="D19" s="168"/>
      <c r="E19" s="178"/>
      <c r="F19" s="170"/>
      <c r="G19" s="171"/>
      <c r="H19" s="172"/>
      <c r="I19" s="169"/>
      <c r="J19" s="170"/>
      <c r="K19" s="173"/>
      <c r="L19" s="174"/>
      <c r="M19" s="175" t="s">
        <v>178</v>
      </c>
      <c r="N19" s="176"/>
    </row>
    <row r="20" spans="1:14" s="179" customFormat="1" ht="18" customHeight="1" x14ac:dyDescent="0.3">
      <c r="A20" s="165" t="s">
        <v>179</v>
      </c>
      <c r="B20" s="166"/>
      <c r="C20" s="177"/>
      <c r="D20" s="168"/>
      <c r="E20" s="178"/>
      <c r="F20" s="170"/>
      <c r="G20" s="171"/>
      <c r="H20" s="172"/>
      <c r="I20" s="169"/>
      <c r="J20" s="170"/>
      <c r="K20" s="173"/>
      <c r="L20" s="174"/>
      <c r="M20" s="175" t="s">
        <v>180</v>
      </c>
      <c r="N20" s="176"/>
    </row>
    <row r="21" spans="1:14" s="179" customFormat="1" ht="18" customHeight="1" x14ac:dyDescent="0.3">
      <c r="A21" s="165" t="s">
        <v>181</v>
      </c>
      <c r="B21" s="166"/>
      <c r="C21" s="177"/>
      <c r="D21" s="168"/>
      <c r="E21" s="178"/>
      <c r="F21" s="170"/>
      <c r="G21" s="171"/>
      <c r="H21" s="172"/>
      <c r="I21" s="169"/>
      <c r="J21" s="170"/>
      <c r="K21" s="173"/>
      <c r="L21" s="174"/>
      <c r="M21" s="175" t="s">
        <v>182</v>
      </c>
      <c r="N21" s="176"/>
    </row>
    <row r="22" spans="1:14" s="179" customFormat="1" ht="18" customHeight="1" x14ac:dyDescent="0.3">
      <c r="A22" s="165" t="s">
        <v>183</v>
      </c>
      <c r="B22" s="166"/>
      <c r="C22" s="177"/>
      <c r="D22" s="168"/>
      <c r="E22" s="178"/>
      <c r="F22" s="170"/>
      <c r="G22" s="171"/>
      <c r="H22" s="172"/>
      <c r="I22" s="169"/>
      <c r="J22" s="170"/>
      <c r="K22" s="173"/>
      <c r="L22" s="174"/>
      <c r="M22" s="175" t="s">
        <v>184</v>
      </c>
      <c r="N22" s="176"/>
    </row>
    <row r="23" spans="1:14" s="179" customFormat="1" ht="18" customHeight="1" x14ac:dyDescent="0.3">
      <c r="A23" s="165" t="s">
        <v>185</v>
      </c>
      <c r="B23" s="166"/>
      <c r="C23" s="177"/>
      <c r="D23" s="168"/>
      <c r="E23" s="178"/>
      <c r="F23" s="170"/>
      <c r="G23" s="171"/>
      <c r="H23" s="172"/>
      <c r="I23" s="169"/>
      <c r="J23" s="170"/>
      <c r="K23" s="173"/>
      <c r="L23" s="174"/>
      <c r="M23" s="175" t="s">
        <v>186</v>
      </c>
      <c r="N23" s="176"/>
    </row>
    <row r="24" spans="1:14" s="179" customFormat="1" ht="18" customHeight="1" x14ac:dyDescent="0.3">
      <c r="A24" s="165" t="s">
        <v>187</v>
      </c>
      <c r="B24" s="166"/>
      <c r="C24" s="177"/>
      <c r="D24" s="168"/>
      <c r="E24" s="178"/>
      <c r="F24" s="170"/>
      <c r="G24" s="171"/>
      <c r="H24" s="172"/>
      <c r="I24" s="169"/>
      <c r="J24" s="170"/>
      <c r="K24" s="173"/>
      <c r="L24" s="174"/>
      <c r="M24" s="175" t="s">
        <v>188</v>
      </c>
      <c r="N24" s="176"/>
    </row>
    <row r="25" spans="1:14" s="179" customFormat="1" ht="18" customHeight="1" x14ac:dyDescent="0.3">
      <c r="A25" s="165" t="s">
        <v>189</v>
      </c>
      <c r="B25" s="166"/>
      <c r="C25" s="177"/>
      <c r="D25" s="168"/>
      <c r="E25" s="178"/>
      <c r="F25" s="170"/>
      <c r="G25" s="171"/>
      <c r="H25" s="172"/>
      <c r="I25" s="169"/>
      <c r="J25" s="170"/>
      <c r="K25" s="173"/>
      <c r="L25" s="174"/>
      <c r="M25" s="175" t="s">
        <v>190</v>
      </c>
      <c r="N25" s="176"/>
    </row>
    <row r="26" spans="1:14" s="179" customFormat="1" ht="18" customHeight="1" x14ac:dyDescent="0.3">
      <c r="A26" s="165" t="s">
        <v>191</v>
      </c>
      <c r="B26" s="166"/>
      <c r="C26" s="177"/>
      <c r="D26" s="168"/>
      <c r="E26" s="178"/>
      <c r="F26" s="170"/>
      <c r="G26" s="171"/>
      <c r="H26" s="172"/>
      <c r="I26" s="169"/>
      <c r="J26" s="170"/>
      <c r="K26" s="173"/>
      <c r="L26" s="174"/>
      <c r="M26" s="175" t="s">
        <v>192</v>
      </c>
      <c r="N26" s="176"/>
    </row>
    <row r="27" spans="1:14" s="179" customFormat="1" ht="18" customHeight="1" x14ac:dyDescent="0.3">
      <c r="A27" s="165" t="s">
        <v>193</v>
      </c>
      <c r="B27" s="166"/>
      <c r="C27" s="177"/>
      <c r="D27" s="168"/>
      <c r="E27" s="178"/>
      <c r="F27" s="170"/>
      <c r="G27" s="171"/>
      <c r="H27" s="172"/>
      <c r="I27" s="169"/>
      <c r="J27" s="170"/>
      <c r="K27" s="173"/>
      <c r="L27" s="174"/>
      <c r="M27" s="175" t="s">
        <v>194</v>
      </c>
      <c r="N27" s="176"/>
    </row>
    <row r="28" spans="1:14" s="179" customFormat="1" ht="18" customHeight="1" x14ac:dyDescent="0.3">
      <c r="A28" s="165" t="s">
        <v>195</v>
      </c>
      <c r="B28" s="166"/>
      <c r="C28" s="177"/>
      <c r="D28" s="168"/>
      <c r="E28" s="178"/>
      <c r="F28" s="170"/>
      <c r="G28" s="171"/>
      <c r="H28" s="172"/>
      <c r="I28" s="169"/>
      <c r="J28" s="170"/>
      <c r="K28" s="173"/>
      <c r="L28" s="174"/>
      <c r="M28" s="175" t="s">
        <v>196</v>
      </c>
      <c r="N28" s="176"/>
    </row>
    <row r="29" spans="1:14" s="179" customFormat="1" ht="18" customHeight="1" x14ac:dyDescent="0.3">
      <c r="A29" s="165" t="s">
        <v>197</v>
      </c>
      <c r="B29" s="166"/>
      <c r="C29" s="177"/>
      <c r="D29" s="168"/>
      <c r="E29" s="178"/>
      <c r="F29" s="170"/>
      <c r="G29" s="171"/>
      <c r="H29" s="172"/>
      <c r="I29" s="169"/>
      <c r="J29" s="170"/>
      <c r="K29" s="173"/>
      <c r="L29" s="174"/>
      <c r="M29" s="175" t="s">
        <v>198</v>
      </c>
      <c r="N29" s="176"/>
    </row>
    <row r="30" spans="1:14" s="179" customFormat="1" ht="18" customHeight="1" x14ac:dyDescent="0.3">
      <c r="A30" s="165" t="s">
        <v>199</v>
      </c>
      <c r="B30" s="166"/>
      <c r="C30" s="177"/>
      <c r="D30" s="168"/>
      <c r="E30" s="178"/>
      <c r="F30" s="170"/>
      <c r="G30" s="171"/>
      <c r="H30" s="172"/>
      <c r="I30" s="169"/>
      <c r="J30" s="170"/>
      <c r="K30" s="173"/>
      <c r="L30" s="174"/>
      <c r="M30" s="175" t="s">
        <v>200</v>
      </c>
      <c r="N30" s="176"/>
    </row>
    <row r="31" spans="1:14" s="179" customFormat="1" ht="18" customHeight="1" x14ac:dyDescent="0.3">
      <c r="A31" s="165" t="s">
        <v>201</v>
      </c>
      <c r="B31" s="166"/>
      <c r="C31" s="177"/>
      <c r="D31" s="168"/>
      <c r="E31" s="178"/>
      <c r="F31" s="170"/>
      <c r="G31" s="171"/>
      <c r="H31" s="172"/>
      <c r="I31" s="169"/>
      <c r="J31" s="170"/>
      <c r="K31" s="173"/>
      <c r="L31" s="174"/>
      <c r="M31" s="175" t="s">
        <v>202</v>
      </c>
      <c r="N31" s="176"/>
    </row>
    <row r="32" spans="1:14" s="179" customFormat="1" ht="18" customHeight="1" x14ac:dyDescent="0.3">
      <c r="A32" s="165" t="s">
        <v>203</v>
      </c>
      <c r="B32" s="166"/>
      <c r="C32" s="177"/>
      <c r="D32" s="168"/>
      <c r="E32" s="178"/>
      <c r="F32" s="170"/>
      <c r="G32" s="171"/>
      <c r="H32" s="172"/>
      <c r="I32" s="169"/>
      <c r="J32" s="170"/>
      <c r="K32" s="173"/>
      <c r="L32" s="174"/>
      <c r="M32" s="175" t="s">
        <v>204</v>
      </c>
      <c r="N32" s="176"/>
    </row>
    <row r="33" spans="1:14" s="179" customFormat="1" ht="18" customHeight="1" x14ac:dyDescent="0.3">
      <c r="A33" s="165" t="s">
        <v>205</v>
      </c>
      <c r="B33" s="166"/>
      <c r="C33" s="177"/>
      <c r="D33" s="168"/>
      <c r="E33" s="178"/>
      <c r="F33" s="170"/>
      <c r="G33" s="171"/>
      <c r="H33" s="172"/>
      <c r="I33" s="169"/>
      <c r="J33" s="170"/>
      <c r="K33" s="173"/>
      <c r="L33" s="174"/>
      <c r="M33" s="175" t="s">
        <v>206</v>
      </c>
      <c r="N33" s="176"/>
    </row>
    <row r="34" spans="1:14" s="179" customFormat="1" ht="18" customHeight="1" x14ac:dyDescent="0.3">
      <c r="A34" s="165" t="s">
        <v>207</v>
      </c>
      <c r="B34" s="166"/>
      <c r="C34" s="177"/>
      <c r="D34" s="168"/>
      <c r="E34" s="178"/>
      <c r="F34" s="170"/>
      <c r="G34" s="171"/>
      <c r="H34" s="172"/>
      <c r="I34" s="169"/>
      <c r="J34" s="170"/>
      <c r="K34" s="173"/>
      <c r="L34" s="174"/>
      <c r="M34" s="175" t="s">
        <v>208</v>
      </c>
      <c r="N34" s="176"/>
    </row>
    <row r="35" spans="1:14" s="179" customFormat="1" ht="18" customHeight="1" x14ac:dyDescent="0.3">
      <c r="A35" s="165" t="s">
        <v>209</v>
      </c>
      <c r="B35" s="180"/>
      <c r="C35" s="181"/>
      <c r="D35" s="182"/>
      <c r="E35" s="183"/>
      <c r="F35" s="184"/>
      <c r="G35" s="185"/>
      <c r="H35" s="186"/>
      <c r="I35" s="187"/>
      <c r="J35" s="184"/>
      <c r="K35" s="188"/>
      <c r="L35" s="189"/>
      <c r="M35" s="175" t="s">
        <v>210</v>
      </c>
      <c r="N35" s="190"/>
    </row>
    <row r="36" spans="1:14" s="179" customFormat="1" ht="18" customHeight="1" x14ac:dyDescent="0.3">
      <c r="A36" s="165" t="s">
        <v>211</v>
      </c>
      <c r="B36" s="180"/>
      <c r="C36" s="181"/>
      <c r="D36" s="182"/>
      <c r="E36" s="183"/>
      <c r="F36" s="191"/>
      <c r="G36" s="185"/>
      <c r="H36" s="186"/>
      <c r="I36" s="187"/>
      <c r="J36" s="184"/>
      <c r="K36" s="188"/>
      <c r="L36" s="189"/>
      <c r="M36" s="175" t="s">
        <v>212</v>
      </c>
      <c r="N36" s="190"/>
    </row>
    <row r="37" spans="1:14" s="179" customFormat="1" ht="18" customHeight="1" x14ac:dyDescent="0.3">
      <c r="A37" s="165" t="s">
        <v>213</v>
      </c>
      <c r="B37" s="180"/>
      <c r="C37" s="181"/>
      <c r="D37" s="182"/>
      <c r="E37" s="183"/>
      <c r="F37" s="184"/>
      <c r="G37" s="185"/>
      <c r="H37" s="186"/>
      <c r="I37" s="187"/>
      <c r="J37" s="184"/>
      <c r="K37" s="188"/>
      <c r="L37" s="189"/>
      <c r="M37" s="175" t="s">
        <v>214</v>
      </c>
      <c r="N37" s="190"/>
    </row>
    <row r="38" spans="1:14" s="179" customFormat="1" ht="18" customHeight="1" x14ac:dyDescent="0.3">
      <c r="A38" s="165" t="s">
        <v>215</v>
      </c>
      <c r="B38" s="180"/>
      <c r="C38" s="181"/>
      <c r="D38" s="182"/>
      <c r="E38" s="183"/>
      <c r="F38" s="184"/>
      <c r="G38" s="185"/>
      <c r="H38" s="186"/>
      <c r="I38" s="187"/>
      <c r="J38" s="184"/>
      <c r="K38" s="188"/>
      <c r="L38" s="189"/>
      <c r="M38" s="175" t="s">
        <v>216</v>
      </c>
      <c r="N38" s="190"/>
    </row>
    <row r="39" spans="1:14" s="179" customFormat="1" ht="18" customHeight="1" x14ac:dyDescent="0.3">
      <c r="A39" s="165" t="s">
        <v>217</v>
      </c>
      <c r="B39" s="180"/>
      <c r="C39" s="181"/>
      <c r="D39" s="182"/>
      <c r="E39" s="183"/>
      <c r="F39" s="184"/>
      <c r="G39" s="185"/>
      <c r="H39" s="186"/>
      <c r="I39" s="187"/>
      <c r="J39" s="184"/>
      <c r="K39" s="188"/>
      <c r="L39" s="189"/>
      <c r="M39" s="175" t="s">
        <v>218</v>
      </c>
      <c r="N39" s="190"/>
    </row>
    <row r="40" spans="1:14" s="179" customFormat="1" ht="18" customHeight="1" x14ac:dyDescent="0.3">
      <c r="A40" s="165" t="s">
        <v>219</v>
      </c>
      <c r="B40" s="180"/>
      <c r="C40" s="181"/>
      <c r="D40" s="182"/>
      <c r="E40" s="183"/>
      <c r="F40" s="184"/>
      <c r="G40" s="185"/>
      <c r="H40" s="186"/>
      <c r="I40" s="187"/>
      <c r="J40" s="184"/>
      <c r="K40" s="188"/>
      <c r="L40" s="189"/>
      <c r="M40" s="175" t="s">
        <v>220</v>
      </c>
      <c r="N40" s="190"/>
    </row>
    <row r="41" spans="1:14" s="179" customFormat="1" ht="18" customHeight="1" x14ac:dyDescent="0.3">
      <c r="A41" s="165" t="s">
        <v>221</v>
      </c>
      <c r="B41" s="180"/>
      <c r="C41" s="181"/>
      <c r="D41" s="182"/>
      <c r="E41" s="183"/>
      <c r="F41" s="184"/>
      <c r="G41" s="185"/>
      <c r="H41" s="186"/>
      <c r="I41" s="187"/>
      <c r="J41" s="184"/>
      <c r="K41" s="188"/>
      <c r="L41" s="189"/>
      <c r="M41" s="175" t="s">
        <v>222</v>
      </c>
      <c r="N41" s="190"/>
    </row>
    <row r="42" spans="1:14" s="179" customFormat="1" ht="18" customHeight="1" x14ac:dyDescent="0.3">
      <c r="A42" s="165" t="s">
        <v>223</v>
      </c>
      <c r="B42" s="180"/>
      <c r="C42" s="181"/>
      <c r="D42" s="182"/>
      <c r="E42" s="183"/>
      <c r="F42" s="184"/>
      <c r="G42" s="185"/>
      <c r="H42" s="186"/>
      <c r="I42" s="187"/>
      <c r="J42" s="184"/>
      <c r="K42" s="188"/>
      <c r="L42" s="189"/>
      <c r="M42" s="175" t="s">
        <v>224</v>
      </c>
      <c r="N42" s="190"/>
    </row>
    <row r="43" spans="1:14" s="179" customFormat="1" ht="18" customHeight="1" x14ac:dyDescent="0.3">
      <c r="A43" s="165" t="s">
        <v>225</v>
      </c>
      <c r="B43" s="180"/>
      <c r="C43" s="181"/>
      <c r="D43" s="182"/>
      <c r="E43" s="183"/>
      <c r="F43" s="184"/>
      <c r="G43" s="185"/>
      <c r="H43" s="186"/>
      <c r="I43" s="187"/>
      <c r="J43" s="184"/>
      <c r="K43" s="188"/>
      <c r="L43" s="189"/>
      <c r="M43" s="175" t="s">
        <v>226</v>
      </c>
      <c r="N43" s="190"/>
    </row>
    <row r="44" spans="1:14" s="179" customFormat="1" ht="18" customHeight="1" x14ac:dyDescent="0.3">
      <c r="A44" s="165" t="s">
        <v>227</v>
      </c>
      <c r="B44" s="180"/>
      <c r="C44" s="181"/>
      <c r="D44" s="182"/>
      <c r="E44" s="183"/>
      <c r="F44" s="184"/>
      <c r="G44" s="185"/>
      <c r="H44" s="186"/>
      <c r="I44" s="187"/>
      <c r="J44" s="184"/>
      <c r="K44" s="188"/>
      <c r="L44" s="189"/>
      <c r="M44" s="175" t="s">
        <v>228</v>
      </c>
      <c r="N44" s="190"/>
    </row>
    <row r="45" spans="1:14" s="179" customFormat="1" ht="18" customHeight="1" x14ac:dyDescent="0.3">
      <c r="A45" s="165" t="s">
        <v>229</v>
      </c>
      <c r="B45" s="180"/>
      <c r="C45" s="181"/>
      <c r="D45" s="182"/>
      <c r="E45" s="183"/>
      <c r="F45" s="184"/>
      <c r="G45" s="185"/>
      <c r="H45" s="186"/>
      <c r="I45" s="187"/>
      <c r="J45" s="184"/>
      <c r="K45" s="188"/>
      <c r="L45" s="189"/>
      <c r="M45" s="175" t="s">
        <v>230</v>
      </c>
      <c r="N45" s="190"/>
    </row>
    <row r="46" spans="1:14" s="179" customFormat="1" ht="18" customHeight="1" x14ac:dyDescent="0.3">
      <c r="A46" s="165" t="s">
        <v>231</v>
      </c>
      <c r="B46" s="180"/>
      <c r="C46" s="181"/>
      <c r="D46" s="182"/>
      <c r="E46" s="183"/>
      <c r="F46" s="184"/>
      <c r="G46" s="185"/>
      <c r="H46" s="186"/>
      <c r="I46" s="187"/>
      <c r="J46" s="184"/>
      <c r="K46" s="188"/>
      <c r="L46" s="189"/>
      <c r="M46" s="175" t="s">
        <v>232</v>
      </c>
      <c r="N46" s="190"/>
    </row>
    <row r="47" spans="1:14" s="179" customFormat="1" ht="18" customHeight="1" x14ac:dyDescent="0.3">
      <c r="A47" s="165" t="s">
        <v>233</v>
      </c>
      <c r="B47" s="180"/>
      <c r="C47" s="181"/>
      <c r="D47" s="182"/>
      <c r="E47" s="183"/>
      <c r="F47" s="184"/>
      <c r="G47" s="185"/>
      <c r="H47" s="186"/>
      <c r="I47" s="187"/>
      <c r="J47" s="184"/>
      <c r="K47" s="188"/>
      <c r="L47" s="189"/>
      <c r="M47" s="175" t="s">
        <v>234</v>
      </c>
      <c r="N47" s="190"/>
    </row>
    <row r="48" spans="1:14" s="179" customFormat="1" ht="18" customHeight="1" x14ac:dyDescent="0.3">
      <c r="A48" s="165" t="s">
        <v>235</v>
      </c>
      <c r="B48" s="180"/>
      <c r="C48" s="181"/>
      <c r="D48" s="182"/>
      <c r="E48" s="183"/>
      <c r="F48" s="184"/>
      <c r="G48" s="185"/>
      <c r="H48" s="186"/>
      <c r="I48" s="187"/>
      <c r="J48" s="184"/>
      <c r="K48" s="188"/>
      <c r="L48" s="189"/>
      <c r="M48" s="175" t="s">
        <v>236</v>
      </c>
      <c r="N48" s="190"/>
    </row>
    <row r="49" spans="1:14" s="179" customFormat="1" ht="18" customHeight="1" x14ac:dyDescent="0.3">
      <c r="A49" s="165" t="s">
        <v>237</v>
      </c>
      <c r="B49" s="180"/>
      <c r="C49" s="181"/>
      <c r="D49" s="182"/>
      <c r="E49" s="183"/>
      <c r="F49" s="184"/>
      <c r="G49" s="185"/>
      <c r="H49" s="186"/>
      <c r="I49" s="187"/>
      <c r="J49" s="184"/>
      <c r="K49" s="188"/>
      <c r="L49" s="189"/>
      <c r="M49" s="175" t="s">
        <v>238</v>
      </c>
      <c r="N49" s="190"/>
    </row>
    <row r="50" spans="1:14" s="179" customFormat="1" ht="18" customHeight="1" x14ac:dyDescent="0.3">
      <c r="A50" s="165" t="s">
        <v>239</v>
      </c>
      <c r="B50" s="180"/>
      <c r="C50" s="181"/>
      <c r="D50" s="182"/>
      <c r="E50" s="192"/>
      <c r="F50" s="193"/>
      <c r="G50" s="185"/>
      <c r="H50" s="186"/>
      <c r="I50" s="194"/>
      <c r="J50" s="193"/>
      <c r="K50" s="188"/>
      <c r="L50" s="189"/>
      <c r="M50" s="175" t="s">
        <v>240</v>
      </c>
      <c r="N50" s="190"/>
    </row>
    <row r="51" spans="1:14" s="151" customFormat="1" ht="18" customHeight="1" x14ac:dyDescent="0.25">
      <c r="A51" s="364" t="s">
        <v>241</v>
      </c>
      <c r="B51" s="364"/>
      <c r="C51" s="364"/>
      <c r="D51" s="364"/>
      <c r="E51" s="364"/>
      <c r="F51" s="364"/>
      <c r="G51" s="364"/>
      <c r="H51" s="364"/>
      <c r="I51" s="364"/>
      <c r="J51" s="364"/>
      <c r="K51" s="147" t="s">
        <v>242</v>
      </c>
      <c r="L51" s="148">
        <f>SUM(L52:L61)</f>
        <v>0</v>
      </c>
      <c r="M51" s="149"/>
      <c r="N51" s="150"/>
    </row>
    <row r="52" spans="1:14" s="179" customFormat="1" ht="18" customHeight="1" x14ac:dyDescent="0.3">
      <c r="A52" s="195" t="s">
        <v>243</v>
      </c>
      <c r="B52" s="196"/>
      <c r="C52" s="197"/>
      <c r="D52" s="198"/>
      <c r="E52" s="199"/>
      <c r="F52" s="157"/>
      <c r="G52" s="200"/>
      <c r="H52" s="201"/>
      <c r="I52" s="156"/>
      <c r="J52" s="157"/>
      <c r="K52" s="202"/>
      <c r="L52" s="203"/>
      <c r="M52" s="175" t="s">
        <v>244</v>
      </c>
      <c r="N52" s="204"/>
    </row>
    <row r="53" spans="1:14" s="179" customFormat="1" ht="18" customHeight="1" x14ac:dyDescent="0.3">
      <c r="A53" s="205" t="s">
        <v>245</v>
      </c>
      <c r="B53" s="166"/>
      <c r="C53" s="177"/>
      <c r="D53" s="168"/>
      <c r="E53" s="178"/>
      <c r="F53" s="170"/>
      <c r="G53" s="171"/>
      <c r="H53" s="172"/>
      <c r="I53" s="169"/>
      <c r="J53" s="170"/>
      <c r="K53" s="206"/>
      <c r="L53" s="174"/>
      <c r="M53" s="175" t="s">
        <v>246</v>
      </c>
      <c r="N53" s="176"/>
    </row>
    <row r="54" spans="1:14" s="179" customFormat="1" ht="18" customHeight="1" x14ac:dyDescent="0.3">
      <c r="A54" s="205" t="s">
        <v>247</v>
      </c>
      <c r="B54" s="166"/>
      <c r="C54" s="177"/>
      <c r="D54" s="168"/>
      <c r="E54" s="178"/>
      <c r="F54" s="170"/>
      <c r="G54" s="171"/>
      <c r="H54" s="172"/>
      <c r="I54" s="169"/>
      <c r="J54" s="170"/>
      <c r="K54" s="206"/>
      <c r="L54" s="174"/>
      <c r="M54" s="175" t="s">
        <v>248</v>
      </c>
      <c r="N54" s="176"/>
    </row>
    <row r="55" spans="1:14" s="179" customFormat="1" ht="18" customHeight="1" x14ac:dyDescent="0.3">
      <c r="A55" s="205" t="s">
        <v>249</v>
      </c>
      <c r="B55" s="166"/>
      <c r="C55" s="177"/>
      <c r="D55" s="168"/>
      <c r="E55" s="178"/>
      <c r="F55" s="170"/>
      <c r="G55" s="171"/>
      <c r="H55" s="172"/>
      <c r="I55" s="169"/>
      <c r="J55" s="170"/>
      <c r="K55" s="206"/>
      <c r="L55" s="174"/>
      <c r="M55" s="175" t="s">
        <v>250</v>
      </c>
      <c r="N55" s="176"/>
    </row>
    <row r="56" spans="1:14" s="179" customFormat="1" ht="18" customHeight="1" x14ac:dyDescent="0.3">
      <c r="A56" s="205" t="s">
        <v>251</v>
      </c>
      <c r="B56" s="180"/>
      <c r="C56" s="181"/>
      <c r="D56" s="182"/>
      <c r="E56" s="183"/>
      <c r="F56" s="184"/>
      <c r="G56" s="185"/>
      <c r="H56" s="186"/>
      <c r="I56" s="187"/>
      <c r="J56" s="184"/>
      <c r="K56" s="207"/>
      <c r="L56" s="189"/>
      <c r="M56" s="175" t="s">
        <v>252</v>
      </c>
      <c r="N56" s="190"/>
    </row>
    <row r="57" spans="1:14" s="179" customFormat="1" ht="18" customHeight="1" x14ac:dyDescent="0.3">
      <c r="A57" s="205" t="s">
        <v>253</v>
      </c>
      <c r="B57" s="180"/>
      <c r="C57" s="181"/>
      <c r="D57" s="182"/>
      <c r="E57" s="183"/>
      <c r="F57" s="184"/>
      <c r="G57" s="185"/>
      <c r="H57" s="186"/>
      <c r="I57" s="187"/>
      <c r="J57" s="184"/>
      <c r="K57" s="207"/>
      <c r="L57" s="189"/>
      <c r="M57" s="175" t="s">
        <v>254</v>
      </c>
      <c r="N57" s="190"/>
    </row>
    <row r="58" spans="1:14" s="179" customFormat="1" ht="18" customHeight="1" x14ac:dyDescent="0.3">
      <c r="A58" s="205" t="s">
        <v>255</v>
      </c>
      <c r="B58" s="180"/>
      <c r="C58" s="181"/>
      <c r="D58" s="182"/>
      <c r="E58" s="183"/>
      <c r="F58" s="184"/>
      <c r="G58" s="185"/>
      <c r="H58" s="186"/>
      <c r="I58" s="187"/>
      <c r="J58" s="184"/>
      <c r="K58" s="207"/>
      <c r="L58" s="189"/>
      <c r="M58" s="175" t="s">
        <v>256</v>
      </c>
      <c r="N58" s="190"/>
    </row>
    <row r="59" spans="1:14" s="179" customFormat="1" ht="18" customHeight="1" x14ac:dyDescent="0.3">
      <c r="A59" s="205" t="s">
        <v>257</v>
      </c>
      <c r="B59" s="180"/>
      <c r="C59" s="181"/>
      <c r="D59" s="182"/>
      <c r="E59" s="183"/>
      <c r="F59" s="184"/>
      <c r="G59" s="185"/>
      <c r="H59" s="186"/>
      <c r="I59" s="187"/>
      <c r="J59" s="184"/>
      <c r="K59" s="207"/>
      <c r="L59" s="189"/>
      <c r="M59" s="175" t="s">
        <v>258</v>
      </c>
      <c r="N59" s="190"/>
    </row>
    <row r="60" spans="1:14" s="179" customFormat="1" ht="18" customHeight="1" x14ac:dyDescent="0.3">
      <c r="A60" s="205" t="s">
        <v>259</v>
      </c>
      <c r="B60" s="180"/>
      <c r="C60" s="181"/>
      <c r="D60" s="182"/>
      <c r="E60" s="183"/>
      <c r="F60" s="184"/>
      <c r="G60" s="185"/>
      <c r="H60" s="186"/>
      <c r="I60" s="187"/>
      <c r="J60" s="184"/>
      <c r="K60" s="207"/>
      <c r="L60" s="189"/>
      <c r="M60" s="175" t="s">
        <v>260</v>
      </c>
      <c r="N60" s="190"/>
    </row>
    <row r="61" spans="1:14" s="179" customFormat="1" ht="18" customHeight="1" x14ac:dyDescent="0.3">
      <c r="A61" s="205" t="s">
        <v>261</v>
      </c>
      <c r="B61" s="180"/>
      <c r="C61" s="181"/>
      <c r="D61" s="182"/>
      <c r="E61" s="192"/>
      <c r="F61" s="193"/>
      <c r="G61" s="185"/>
      <c r="H61" s="186"/>
      <c r="I61" s="194"/>
      <c r="J61" s="193"/>
      <c r="K61" s="207"/>
      <c r="L61" s="189"/>
      <c r="M61" s="175" t="s">
        <v>262</v>
      </c>
      <c r="N61" s="190"/>
    </row>
    <row r="62" spans="1:14" s="151" customFormat="1" ht="18" customHeight="1" x14ac:dyDescent="0.25">
      <c r="A62" s="144" t="s">
        <v>263</v>
      </c>
      <c r="B62" s="208"/>
      <c r="C62" s="208"/>
      <c r="D62" s="208"/>
      <c r="E62" s="209"/>
      <c r="F62" s="209"/>
      <c r="G62" s="208"/>
      <c r="H62" s="208"/>
      <c r="I62" s="209"/>
      <c r="J62" s="209"/>
      <c r="K62" s="147" t="s">
        <v>264</v>
      </c>
      <c r="L62" s="148">
        <f>SUM(L63:L77)</f>
        <v>0</v>
      </c>
      <c r="M62" s="149"/>
      <c r="N62" s="150"/>
    </row>
    <row r="63" spans="1:14" s="179" customFormat="1" ht="18" customHeight="1" x14ac:dyDescent="0.3">
      <c r="A63" s="195" t="s">
        <v>265</v>
      </c>
      <c r="B63" s="196"/>
      <c r="C63" s="197"/>
      <c r="D63" s="198"/>
      <c r="E63" s="199"/>
      <c r="F63" s="157"/>
      <c r="G63" s="200"/>
      <c r="H63" s="201"/>
      <c r="I63" s="156"/>
      <c r="J63" s="157"/>
      <c r="K63" s="202"/>
      <c r="L63" s="203"/>
      <c r="M63" s="175" t="s">
        <v>266</v>
      </c>
      <c r="N63" s="204"/>
    </row>
    <row r="64" spans="1:14" s="179" customFormat="1" ht="18" customHeight="1" x14ac:dyDescent="0.3">
      <c r="A64" s="205" t="s">
        <v>267</v>
      </c>
      <c r="B64" s="166"/>
      <c r="C64" s="177"/>
      <c r="D64" s="168"/>
      <c r="E64" s="178"/>
      <c r="F64" s="170"/>
      <c r="G64" s="171"/>
      <c r="H64" s="172"/>
      <c r="I64" s="169"/>
      <c r="J64" s="170"/>
      <c r="K64" s="206"/>
      <c r="L64" s="174"/>
      <c r="M64" s="175" t="s">
        <v>268</v>
      </c>
      <c r="N64" s="176"/>
    </row>
    <row r="65" spans="1:14" s="179" customFormat="1" ht="18" customHeight="1" x14ac:dyDescent="0.3">
      <c r="A65" s="205" t="s">
        <v>269</v>
      </c>
      <c r="B65" s="166"/>
      <c r="C65" s="177"/>
      <c r="D65" s="168"/>
      <c r="E65" s="178"/>
      <c r="F65" s="170"/>
      <c r="G65" s="171"/>
      <c r="H65" s="172"/>
      <c r="I65" s="169"/>
      <c r="J65" s="170"/>
      <c r="K65" s="206"/>
      <c r="L65" s="174"/>
      <c r="M65" s="175" t="s">
        <v>270</v>
      </c>
      <c r="N65" s="176"/>
    </row>
    <row r="66" spans="1:14" s="179" customFormat="1" ht="18" customHeight="1" x14ac:dyDescent="0.3">
      <c r="A66" s="205" t="s">
        <v>271</v>
      </c>
      <c r="B66" s="166"/>
      <c r="C66" s="177"/>
      <c r="D66" s="168"/>
      <c r="E66" s="178"/>
      <c r="F66" s="170"/>
      <c r="G66" s="171"/>
      <c r="H66" s="172"/>
      <c r="I66" s="169"/>
      <c r="J66" s="170"/>
      <c r="K66" s="206"/>
      <c r="L66" s="174"/>
      <c r="M66" s="175" t="s">
        <v>272</v>
      </c>
      <c r="N66" s="176"/>
    </row>
    <row r="67" spans="1:14" s="179" customFormat="1" ht="18" customHeight="1" x14ac:dyDescent="0.3">
      <c r="A67" s="205" t="s">
        <v>273</v>
      </c>
      <c r="B67" s="166"/>
      <c r="C67" s="177"/>
      <c r="D67" s="168"/>
      <c r="E67" s="178"/>
      <c r="F67" s="170"/>
      <c r="G67" s="171"/>
      <c r="H67" s="172"/>
      <c r="I67" s="169"/>
      <c r="J67" s="170"/>
      <c r="K67" s="206"/>
      <c r="L67" s="174"/>
      <c r="M67" s="175" t="s">
        <v>274</v>
      </c>
      <c r="N67" s="176"/>
    </row>
    <row r="68" spans="1:14" s="179" customFormat="1" ht="18" customHeight="1" x14ac:dyDescent="0.3">
      <c r="A68" s="205" t="s">
        <v>275</v>
      </c>
      <c r="B68" s="166"/>
      <c r="C68" s="177"/>
      <c r="D68" s="168"/>
      <c r="E68" s="178"/>
      <c r="F68" s="170"/>
      <c r="G68" s="171"/>
      <c r="H68" s="172"/>
      <c r="I68" s="169"/>
      <c r="J68" s="170"/>
      <c r="K68" s="206"/>
      <c r="L68" s="174"/>
      <c r="M68" s="175" t="s">
        <v>276</v>
      </c>
      <c r="N68" s="176"/>
    </row>
    <row r="69" spans="1:14" s="179" customFormat="1" ht="18" customHeight="1" x14ac:dyDescent="0.3">
      <c r="A69" s="205" t="s">
        <v>277</v>
      </c>
      <c r="B69" s="166"/>
      <c r="C69" s="177"/>
      <c r="D69" s="168"/>
      <c r="E69" s="178"/>
      <c r="F69" s="170"/>
      <c r="G69" s="171"/>
      <c r="H69" s="172"/>
      <c r="I69" s="169"/>
      <c r="J69" s="170"/>
      <c r="K69" s="206"/>
      <c r="L69" s="174"/>
      <c r="M69" s="175" t="s">
        <v>278</v>
      </c>
      <c r="N69" s="176"/>
    </row>
    <row r="70" spans="1:14" s="179" customFormat="1" ht="18" customHeight="1" x14ac:dyDescent="0.3">
      <c r="A70" s="205" t="s">
        <v>279</v>
      </c>
      <c r="B70" s="166"/>
      <c r="C70" s="177"/>
      <c r="D70" s="168"/>
      <c r="E70" s="178"/>
      <c r="F70" s="170"/>
      <c r="G70" s="171"/>
      <c r="H70" s="172"/>
      <c r="I70" s="169"/>
      <c r="J70" s="170"/>
      <c r="K70" s="206"/>
      <c r="L70" s="174"/>
      <c r="M70" s="175" t="s">
        <v>280</v>
      </c>
      <c r="N70" s="176"/>
    </row>
    <row r="71" spans="1:14" s="179" customFormat="1" ht="18" customHeight="1" x14ac:dyDescent="0.3">
      <c r="A71" s="205" t="s">
        <v>281</v>
      </c>
      <c r="B71" s="166"/>
      <c r="C71" s="177"/>
      <c r="D71" s="168"/>
      <c r="E71" s="178"/>
      <c r="F71" s="170"/>
      <c r="G71" s="171"/>
      <c r="H71" s="172"/>
      <c r="I71" s="169"/>
      <c r="J71" s="170"/>
      <c r="K71" s="206"/>
      <c r="L71" s="174"/>
      <c r="M71" s="175" t="s">
        <v>282</v>
      </c>
      <c r="N71" s="176"/>
    </row>
    <row r="72" spans="1:14" s="179" customFormat="1" ht="18" customHeight="1" x14ac:dyDescent="0.3">
      <c r="A72" s="205" t="s">
        <v>283</v>
      </c>
      <c r="B72" s="166"/>
      <c r="C72" s="177"/>
      <c r="D72" s="168"/>
      <c r="E72" s="178"/>
      <c r="F72" s="170"/>
      <c r="G72" s="171"/>
      <c r="H72" s="172"/>
      <c r="I72" s="169"/>
      <c r="J72" s="170"/>
      <c r="K72" s="206"/>
      <c r="L72" s="174"/>
      <c r="M72" s="175" t="s">
        <v>284</v>
      </c>
      <c r="N72" s="176"/>
    </row>
    <row r="73" spans="1:14" s="179" customFormat="1" ht="18" customHeight="1" x14ac:dyDescent="0.3">
      <c r="A73" s="205" t="s">
        <v>285</v>
      </c>
      <c r="B73" s="166"/>
      <c r="C73" s="177"/>
      <c r="D73" s="168"/>
      <c r="E73" s="178"/>
      <c r="F73" s="170"/>
      <c r="G73" s="171"/>
      <c r="H73" s="172"/>
      <c r="I73" s="169"/>
      <c r="J73" s="170"/>
      <c r="K73" s="206"/>
      <c r="L73" s="174"/>
      <c r="M73" s="175" t="s">
        <v>286</v>
      </c>
      <c r="N73" s="176"/>
    </row>
    <row r="74" spans="1:14" s="179" customFormat="1" ht="18" customHeight="1" x14ac:dyDescent="0.3">
      <c r="A74" s="205" t="s">
        <v>287</v>
      </c>
      <c r="B74" s="166"/>
      <c r="C74" s="177"/>
      <c r="D74" s="168"/>
      <c r="E74" s="178"/>
      <c r="F74" s="170"/>
      <c r="G74" s="171"/>
      <c r="H74" s="172"/>
      <c r="I74" s="169"/>
      <c r="J74" s="170"/>
      <c r="K74" s="206"/>
      <c r="L74" s="174"/>
      <c r="M74" s="175" t="s">
        <v>288</v>
      </c>
      <c r="N74" s="176"/>
    </row>
    <row r="75" spans="1:14" s="179" customFormat="1" ht="18" customHeight="1" x14ac:dyDescent="0.3">
      <c r="A75" s="205" t="s">
        <v>289</v>
      </c>
      <c r="B75" s="166"/>
      <c r="C75" s="177"/>
      <c r="D75" s="168"/>
      <c r="E75" s="178"/>
      <c r="F75" s="170"/>
      <c r="G75" s="171"/>
      <c r="H75" s="172"/>
      <c r="I75" s="169"/>
      <c r="J75" s="170"/>
      <c r="K75" s="206"/>
      <c r="L75" s="174"/>
      <c r="M75" s="175" t="s">
        <v>290</v>
      </c>
      <c r="N75" s="176"/>
    </row>
    <row r="76" spans="1:14" s="179" customFormat="1" ht="18" customHeight="1" x14ac:dyDescent="0.3">
      <c r="A76" s="205" t="s">
        <v>291</v>
      </c>
      <c r="B76" s="166"/>
      <c r="C76" s="177"/>
      <c r="D76" s="168"/>
      <c r="E76" s="178"/>
      <c r="F76" s="170"/>
      <c r="G76" s="171"/>
      <c r="H76" s="172"/>
      <c r="I76" s="169"/>
      <c r="J76" s="170"/>
      <c r="K76" s="206"/>
      <c r="L76" s="174"/>
      <c r="M76" s="175" t="s">
        <v>292</v>
      </c>
      <c r="N76" s="176"/>
    </row>
    <row r="77" spans="1:14" s="179" customFormat="1" ht="18" customHeight="1" x14ac:dyDescent="0.3">
      <c r="A77" s="205" t="s">
        <v>293</v>
      </c>
      <c r="B77" s="166"/>
      <c r="C77" s="177"/>
      <c r="D77" s="168"/>
      <c r="E77" s="192"/>
      <c r="F77" s="193"/>
      <c r="G77" s="171"/>
      <c r="H77" s="172"/>
      <c r="I77" s="194"/>
      <c r="J77" s="193"/>
      <c r="K77" s="206"/>
      <c r="L77" s="174"/>
      <c r="M77" s="175" t="s">
        <v>294</v>
      </c>
      <c r="N77" s="176"/>
    </row>
    <row r="78" spans="1:14" s="151" customFormat="1" ht="18" customHeight="1" x14ac:dyDescent="0.25">
      <c r="A78" s="364" t="s">
        <v>295</v>
      </c>
      <c r="B78" s="364"/>
      <c r="C78" s="364"/>
      <c r="D78" s="364"/>
      <c r="E78" s="364"/>
      <c r="F78" s="364"/>
      <c r="G78" s="364"/>
      <c r="H78" s="364"/>
      <c r="I78" s="364"/>
      <c r="J78" s="364"/>
      <c r="K78" s="147" t="s">
        <v>296</v>
      </c>
      <c r="L78" s="148">
        <f>SUM(L79:L88)</f>
        <v>0</v>
      </c>
      <c r="M78" s="149"/>
      <c r="N78" s="150"/>
    </row>
    <row r="79" spans="1:14" s="179" customFormat="1" ht="18" customHeight="1" x14ac:dyDescent="0.3">
      <c r="A79" s="195" t="s">
        <v>297</v>
      </c>
      <c r="B79" s="196"/>
      <c r="C79" s="210"/>
      <c r="D79" s="211"/>
      <c r="E79" s="199"/>
      <c r="F79" s="157"/>
      <c r="G79" s="171"/>
      <c r="H79" s="172"/>
      <c r="I79" s="156"/>
      <c r="J79" s="157"/>
      <c r="K79" s="212"/>
      <c r="L79" s="213"/>
      <c r="M79" s="175" t="s">
        <v>298</v>
      </c>
      <c r="N79" s="214"/>
    </row>
    <row r="80" spans="1:14" s="179" customFormat="1" ht="18" customHeight="1" x14ac:dyDescent="0.3">
      <c r="A80" s="205" t="s">
        <v>299</v>
      </c>
      <c r="B80" s="166"/>
      <c r="C80" s="177"/>
      <c r="D80" s="168"/>
      <c r="E80" s="178"/>
      <c r="F80" s="170"/>
      <c r="G80" s="171"/>
      <c r="H80" s="172"/>
      <c r="I80" s="169"/>
      <c r="J80" s="170"/>
      <c r="K80" s="206"/>
      <c r="L80" s="174"/>
      <c r="M80" s="175" t="s">
        <v>300</v>
      </c>
      <c r="N80" s="176"/>
    </row>
    <row r="81" spans="1:14" s="179" customFormat="1" ht="18" customHeight="1" x14ac:dyDescent="0.3">
      <c r="A81" s="205" t="s">
        <v>301</v>
      </c>
      <c r="B81" s="166"/>
      <c r="C81" s="177"/>
      <c r="D81" s="168"/>
      <c r="E81" s="178"/>
      <c r="F81" s="170"/>
      <c r="G81" s="171"/>
      <c r="H81" s="172"/>
      <c r="I81" s="169"/>
      <c r="J81" s="170"/>
      <c r="K81" s="206"/>
      <c r="L81" s="174"/>
      <c r="M81" s="175" t="s">
        <v>302</v>
      </c>
      <c r="N81" s="176"/>
    </row>
    <row r="82" spans="1:14" s="179" customFormat="1" ht="18" customHeight="1" x14ac:dyDescent="0.3">
      <c r="A82" s="205" t="s">
        <v>303</v>
      </c>
      <c r="B82" s="166"/>
      <c r="C82" s="177"/>
      <c r="D82" s="168"/>
      <c r="E82" s="178"/>
      <c r="F82" s="170"/>
      <c r="G82" s="171"/>
      <c r="H82" s="172"/>
      <c r="I82" s="169"/>
      <c r="J82" s="170"/>
      <c r="K82" s="206"/>
      <c r="L82" s="174"/>
      <c r="M82" s="175" t="s">
        <v>304</v>
      </c>
      <c r="N82" s="176"/>
    </row>
    <row r="83" spans="1:14" s="179" customFormat="1" ht="18" customHeight="1" x14ac:dyDescent="0.3">
      <c r="A83" s="205" t="s">
        <v>305</v>
      </c>
      <c r="B83" s="180"/>
      <c r="C83" s="181"/>
      <c r="D83" s="182"/>
      <c r="E83" s="183"/>
      <c r="F83" s="184"/>
      <c r="G83" s="185"/>
      <c r="H83" s="186"/>
      <c r="I83" s="187"/>
      <c r="J83" s="184"/>
      <c r="K83" s="207"/>
      <c r="L83" s="189"/>
      <c r="M83" s="175" t="s">
        <v>306</v>
      </c>
      <c r="N83" s="190"/>
    </row>
    <row r="84" spans="1:14" s="179" customFormat="1" ht="18" customHeight="1" x14ac:dyDescent="0.3">
      <c r="A84" s="205" t="s">
        <v>307</v>
      </c>
      <c r="B84" s="180"/>
      <c r="C84" s="181"/>
      <c r="D84" s="182"/>
      <c r="E84" s="183"/>
      <c r="F84" s="184"/>
      <c r="G84" s="185"/>
      <c r="H84" s="186"/>
      <c r="I84" s="187"/>
      <c r="J84" s="184"/>
      <c r="K84" s="207"/>
      <c r="L84" s="189"/>
      <c r="M84" s="175" t="s">
        <v>308</v>
      </c>
      <c r="N84" s="190"/>
    </row>
    <row r="85" spans="1:14" s="179" customFormat="1" ht="18" customHeight="1" x14ac:dyDescent="0.3">
      <c r="A85" s="205" t="s">
        <v>309</v>
      </c>
      <c r="B85" s="180"/>
      <c r="C85" s="181"/>
      <c r="D85" s="182"/>
      <c r="E85" s="183"/>
      <c r="F85" s="184"/>
      <c r="G85" s="185"/>
      <c r="H85" s="186"/>
      <c r="I85" s="187"/>
      <c r="J85" s="184"/>
      <c r="K85" s="207"/>
      <c r="L85" s="189"/>
      <c r="M85" s="175" t="s">
        <v>310</v>
      </c>
      <c r="N85" s="190"/>
    </row>
    <row r="86" spans="1:14" s="179" customFormat="1" ht="18" customHeight="1" x14ac:dyDescent="0.3">
      <c r="A86" s="205" t="s">
        <v>311</v>
      </c>
      <c r="B86" s="180"/>
      <c r="C86" s="181"/>
      <c r="D86" s="182"/>
      <c r="E86" s="183"/>
      <c r="F86" s="184"/>
      <c r="G86" s="185"/>
      <c r="H86" s="186"/>
      <c r="I86" s="187"/>
      <c r="J86" s="184"/>
      <c r="K86" s="207"/>
      <c r="L86" s="189"/>
      <c r="M86" s="175" t="s">
        <v>312</v>
      </c>
      <c r="N86" s="190"/>
    </row>
    <row r="87" spans="1:14" s="179" customFormat="1" ht="18" customHeight="1" x14ac:dyDescent="0.3">
      <c r="A87" s="205" t="s">
        <v>313</v>
      </c>
      <c r="B87" s="180"/>
      <c r="C87" s="181"/>
      <c r="D87" s="182"/>
      <c r="E87" s="183"/>
      <c r="F87" s="184"/>
      <c r="G87" s="185"/>
      <c r="H87" s="186"/>
      <c r="I87" s="187"/>
      <c r="J87" s="184"/>
      <c r="K87" s="207"/>
      <c r="L87" s="189"/>
      <c r="M87" s="175" t="s">
        <v>314</v>
      </c>
      <c r="N87" s="190"/>
    </row>
    <row r="88" spans="1:14" s="179" customFormat="1" ht="18" customHeight="1" x14ac:dyDescent="0.3">
      <c r="A88" s="205" t="s">
        <v>315</v>
      </c>
      <c r="B88" s="180"/>
      <c r="C88" s="181"/>
      <c r="D88" s="182"/>
      <c r="E88" s="192"/>
      <c r="F88" s="193"/>
      <c r="G88" s="185"/>
      <c r="H88" s="186"/>
      <c r="I88" s="194"/>
      <c r="J88" s="193"/>
      <c r="K88" s="207"/>
      <c r="L88" s="189"/>
      <c r="M88" s="175" t="s">
        <v>316</v>
      </c>
      <c r="N88" s="190"/>
    </row>
    <row r="89" spans="1:14" s="151" customFormat="1" ht="18" customHeight="1" x14ac:dyDescent="0.25">
      <c r="A89" s="364" t="s">
        <v>317</v>
      </c>
      <c r="B89" s="364"/>
      <c r="C89" s="364"/>
      <c r="D89" s="364"/>
      <c r="E89" s="364"/>
      <c r="F89" s="364"/>
      <c r="G89" s="364"/>
      <c r="H89" s="364"/>
      <c r="I89" s="364"/>
      <c r="J89" s="364"/>
      <c r="K89" s="147" t="s">
        <v>318</v>
      </c>
      <c r="L89" s="148">
        <f>SUM(L90:L104)</f>
        <v>0</v>
      </c>
      <c r="M89" s="149"/>
      <c r="N89" s="150"/>
    </row>
    <row r="90" spans="1:14" s="179" customFormat="1" ht="18" customHeight="1" x14ac:dyDescent="0.3">
      <c r="A90" s="205" t="s">
        <v>319</v>
      </c>
      <c r="B90" s="196"/>
      <c r="C90" s="197"/>
      <c r="D90" s="198"/>
      <c r="E90" s="199"/>
      <c r="F90" s="157"/>
      <c r="G90" s="200"/>
      <c r="H90" s="201"/>
      <c r="I90" s="156"/>
      <c r="J90" s="157"/>
      <c r="K90" s="202"/>
      <c r="L90" s="203"/>
      <c r="M90" s="175" t="s">
        <v>298</v>
      </c>
      <c r="N90" s="204"/>
    </row>
    <row r="91" spans="1:14" s="179" customFormat="1" ht="18" customHeight="1" x14ac:dyDescent="0.3">
      <c r="A91" s="205" t="s">
        <v>320</v>
      </c>
      <c r="B91" s="166"/>
      <c r="C91" s="177"/>
      <c r="D91" s="168"/>
      <c r="E91" s="178"/>
      <c r="F91" s="170"/>
      <c r="G91" s="171"/>
      <c r="H91" s="172"/>
      <c r="I91" s="169"/>
      <c r="J91" s="170"/>
      <c r="K91" s="206"/>
      <c r="L91" s="174"/>
      <c r="M91" s="175" t="s">
        <v>300</v>
      </c>
      <c r="N91" s="176"/>
    </row>
    <row r="92" spans="1:14" s="179" customFormat="1" ht="18" customHeight="1" x14ac:dyDescent="0.3">
      <c r="A92" s="205" t="s">
        <v>321</v>
      </c>
      <c r="B92" s="166"/>
      <c r="C92" s="177"/>
      <c r="D92" s="168"/>
      <c r="E92" s="178"/>
      <c r="F92" s="170"/>
      <c r="G92" s="171"/>
      <c r="H92" s="172"/>
      <c r="I92" s="169"/>
      <c r="J92" s="170"/>
      <c r="K92" s="206"/>
      <c r="L92" s="174"/>
      <c r="M92" s="175" t="s">
        <v>302</v>
      </c>
      <c r="N92" s="176"/>
    </row>
    <row r="93" spans="1:14" s="179" customFormat="1" ht="18" customHeight="1" x14ac:dyDescent="0.3">
      <c r="A93" s="205" t="s">
        <v>322</v>
      </c>
      <c r="B93" s="166"/>
      <c r="C93" s="177"/>
      <c r="D93" s="168"/>
      <c r="E93" s="178"/>
      <c r="F93" s="170"/>
      <c r="G93" s="171"/>
      <c r="H93" s="172"/>
      <c r="I93" s="169"/>
      <c r="J93" s="170"/>
      <c r="K93" s="206"/>
      <c r="L93" s="174"/>
      <c r="M93" s="175" t="s">
        <v>304</v>
      </c>
      <c r="N93" s="176"/>
    </row>
    <row r="94" spans="1:14" s="179" customFormat="1" ht="18" customHeight="1" x14ac:dyDescent="0.3">
      <c r="A94" s="205" t="s">
        <v>323</v>
      </c>
      <c r="B94" s="166"/>
      <c r="C94" s="177"/>
      <c r="D94" s="168"/>
      <c r="E94" s="178"/>
      <c r="F94" s="170"/>
      <c r="G94" s="171"/>
      <c r="H94" s="172"/>
      <c r="I94" s="169"/>
      <c r="J94" s="170"/>
      <c r="K94" s="206"/>
      <c r="L94" s="174"/>
      <c r="M94" s="175" t="s">
        <v>306</v>
      </c>
      <c r="N94" s="176"/>
    </row>
    <row r="95" spans="1:14" s="179" customFormat="1" ht="18" customHeight="1" x14ac:dyDescent="0.3">
      <c r="A95" s="205" t="s">
        <v>324</v>
      </c>
      <c r="B95" s="166"/>
      <c r="C95" s="177"/>
      <c r="D95" s="168"/>
      <c r="E95" s="178"/>
      <c r="F95" s="170"/>
      <c r="G95" s="171"/>
      <c r="H95" s="172"/>
      <c r="I95" s="169"/>
      <c r="J95" s="170"/>
      <c r="K95" s="206"/>
      <c r="L95" s="174"/>
      <c r="M95" s="175" t="s">
        <v>308</v>
      </c>
      <c r="N95" s="176"/>
    </row>
    <row r="96" spans="1:14" s="179" customFormat="1" ht="18" customHeight="1" x14ac:dyDescent="0.3">
      <c r="A96" s="205" t="s">
        <v>325</v>
      </c>
      <c r="B96" s="166"/>
      <c r="C96" s="177"/>
      <c r="D96" s="168"/>
      <c r="E96" s="178"/>
      <c r="F96" s="170"/>
      <c r="G96" s="171"/>
      <c r="H96" s="172"/>
      <c r="I96" s="169"/>
      <c r="J96" s="170"/>
      <c r="K96" s="206"/>
      <c r="L96" s="174"/>
      <c r="M96" s="175" t="s">
        <v>310</v>
      </c>
      <c r="N96" s="176"/>
    </row>
    <row r="97" spans="1:14" s="179" customFormat="1" ht="18" customHeight="1" x14ac:dyDescent="0.3">
      <c r="A97" s="205" t="s">
        <v>326</v>
      </c>
      <c r="B97" s="166"/>
      <c r="C97" s="177"/>
      <c r="D97" s="168"/>
      <c r="E97" s="178"/>
      <c r="F97" s="170"/>
      <c r="G97" s="171"/>
      <c r="H97" s="172"/>
      <c r="I97" s="169"/>
      <c r="J97" s="170"/>
      <c r="K97" s="206"/>
      <c r="L97" s="174"/>
      <c r="M97" s="175" t="s">
        <v>312</v>
      </c>
      <c r="N97" s="176"/>
    </row>
    <row r="98" spans="1:14" s="179" customFormat="1" ht="18" customHeight="1" x14ac:dyDescent="0.3">
      <c r="A98" s="205" t="s">
        <v>327</v>
      </c>
      <c r="B98" s="166"/>
      <c r="C98" s="177"/>
      <c r="D98" s="168"/>
      <c r="E98" s="178"/>
      <c r="F98" s="170"/>
      <c r="G98" s="171"/>
      <c r="H98" s="172"/>
      <c r="I98" s="169"/>
      <c r="J98" s="170"/>
      <c r="K98" s="206"/>
      <c r="L98" s="174"/>
      <c r="M98" s="175" t="s">
        <v>314</v>
      </c>
      <c r="N98" s="176"/>
    </row>
    <row r="99" spans="1:14" s="179" customFormat="1" ht="18" customHeight="1" x14ac:dyDescent="0.3">
      <c r="A99" s="205" t="s">
        <v>328</v>
      </c>
      <c r="B99" s="166"/>
      <c r="C99" s="177"/>
      <c r="D99" s="168"/>
      <c r="E99" s="178"/>
      <c r="F99" s="170"/>
      <c r="G99" s="171"/>
      <c r="H99" s="172"/>
      <c r="I99" s="169"/>
      <c r="J99" s="170"/>
      <c r="K99" s="206"/>
      <c r="L99" s="174"/>
      <c r="M99" s="175" t="s">
        <v>316</v>
      </c>
      <c r="N99" s="176"/>
    </row>
    <row r="100" spans="1:14" s="179" customFormat="1" ht="18" customHeight="1" x14ac:dyDescent="0.3">
      <c r="A100" s="205" t="s">
        <v>329</v>
      </c>
      <c r="B100" s="166"/>
      <c r="C100" s="177"/>
      <c r="D100" s="168"/>
      <c r="E100" s="178"/>
      <c r="F100" s="170"/>
      <c r="G100" s="171"/>
      <c r="H100" s="172"/>
      <c r="I100" s="169"/>
      <c r="J100" s="170"/>
      <c r="K100" s="206"/>
      <c r="L100" s="174"/>
      <c r="M100" s="175" t="s">
        <v>330</v>
      </c>
      <c r="N100" s="176"/>
    </row>
    <row r="101" spans="1:14" s="179" customFormat="1" ht="18" customHeight="1" x14ac:dyDescent="0.3">
      <c r="A101" s="205" t="s">
        <v>331</v>
      </c>
      <c r="B101" s="166"/>
      <c r="C101" s="177"/>
      <c r="D101" s="168"/>
      <c r="E101" s="178"/>
      <c r="F101" s="170"/>
      <c r="G101" s="171"/>
      <c r="H101" s="172"/>
      <c r="I101" s="169"/>
      <c r="J101" s="170"/>
      <c r="K101" s="206"/>
      <c r="L101" s="174"/>
      <c r="M101" s="175" t="s">
        <v>332</v>
      </c>
      <c r="N101" s="176"/>
    </row>
    <row r="102" spans="1:14" s="179" customFormat="1" ht="18" customHeight="1" x14ac:dyDescent="0.3">
      <c r="A102" s="205" t="s">
        <v>333</v>
      </c>
      <c r="B102" s="166"/>
      <c r="C102" s="177"/>
      <c r="D102" s="168"/>
      <c r="E102" s="178"/>
      <c r="F102" s="170"/>
      <c r="G102" s="171"/>
      <c r="H102" s="172"/>
      <c r="I102" s="169"/>
      <c r="J102" s="170"/>
      <c r="K102" s="206"/>
      <c r="L102" s="174"/>
      <c r="M102" s="175" t="s">
        <v>334</v>
      </c>
      <c r="N102" s="176"/>
    </row>
    <row r="103" spans="1:14" s="179" customFormat="1" ht="18" customHeight="1" x14ac:dyDescent="0.3">
      <c r="A103" s="205" t="s">
        <v>335</v>
      </c>
      <c r="B103" s="166"/>
      <c r="C103" s="177"/>
      <c r="D103" s="168"/>
      <c r="E103" s="178"/>
      <c r="F103" s="170"/>
      <c r="G103" s="171"/>
      <c r="H103" s="172"/>
      <c r="I103" s="169"/>
      <c r="J103" s="170"/>
      <c r="K103" s="206"/>
      <c r="L103" s="174"/>
      <c r="M103" s="175" t="s">
        <v>336</v>
      </c>
      <c r="N103" s="176"/>
    </row>
    <row r="104" spans="1:14" s="179" customFormat="1" ht="18" customHeight="1" x14ac:dyDescent="0.3">
      <c r="A104" s="215" t="s">
        <v>337</v>
      </c>
      <c r="B104" s="216"/>
      <c r="C104" s="217"/>
      <c r="D104" s="218"/>
      <c r="E104" s="192"/>
      <c r="F104" s="193"/>
      <c r="G104" s="219"/>
      <c r="H104" s="220"/>
      <c r="I104" s="194"/>
      <c r="J104" s="193"/>
      <c r="K104" s="221"/>
      <c r="L104" s="222"/>
      <c r="M104" s="223" t="s">
        <v>338</v>
      </c>
      <c r="N104" s="224"/>
    </row>
    <row r="105" spans="1:14" ht="21" x14ac:dyDescent="0.35">
      <c r="I105" s="365" t="s">
        <v>339</v>
      </c>
      <c r="J105" s="365"/>
      <c r="K105" s="365"/>
      <c r="L105" s="225">
        <f>SUM(L10+L51+L62+L78+L89)</f>
        <v>0</v>
      </c>
    </row>
  </sheetData>
  <mergeCells count="23">
    <mergeCell ref="L8:L9"/>
    <mergeCell ref="M8:N8"/>
    <mergeCell ref="A1:N1"/>
    <mergeCell ref="A3:N3"/>
    <mergeCell ref="C5:D5"/>
    <mergeCell ref="F5:H5"/>
    <mergeCell ref="J5:L5"/>
    <mergeCell ref="A51:J51"/>
    <mergeCell ref="A78:J78"/>
    <mergeCell ref="A89:J89"/>
    <mergeCell ref="I105:K105"/>
    <mergeCell ref="A7:M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</mergeCells>
  <hyperlinks>
    <hyperlink ref="N5" location="'3.HONORARIOS Y GG'!A1" display="SIGUIENTE PESTAÑA   &gt;&gt;&gt;"/>
  </hyperlinks>
  <pageMargins left="0.7" right="0.7" top="0.75" bottom="0.75" header="0.51180555555555496" footer="0.51180555555555496"/>
  <pageSetup paperSize="8" firstPageNumber="0" fitToHeight="0" orientation="landscape" horizontalDpi="300" verticalDpi="300" r:id="rId1"/>
  <rowBreaks count="1" manualBreakCount="1">
    <brk id="78" max="16383" man="1"/>
  </rowBreaks>
  <colBreaks count="2" manualBreakCount="2">
    <brk id="5" max="1048575" man="1"/>
    <brk id="9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97"/>
  <sheetViews>
    <sheetView topLeftCell="A2" zoomScale="65" zoomScaleNormal="65" workbookViewId="0">
      <selection activeCell="N5" sqref="N5"/>
    </sheetView>
  </sheetViews>
  <sheetFormatPr baseColWidth="10" defaultColWidth="8.85546875" defaultRowHeight="15" x14ac:dyDescent="0.25"/>
  <cols>
    <col min="1" max="1" width="9.7109375" style="140" customWidth="1"/>
    <col min="2" max="2" width="50.7109375" customWidth="1"/>
    <col min="3" max="3" width="17.7109375" customWidth="1"/>
    <col min="4" max="4" width="14" customWidth="1"/>
    <col min="5" max="5" width="50.7109375" customWidth="1"/>
    <col min="6" max="6" width="17.7109375" customWidth="1"/>
    <col min="7" max="7" width="50.7109375" customWidth="1"/>
    <col min="8" max="8" width="17.7109375" customWidth="1"/>
    <col min="9" max="9" width="50.7109375" customWidth="1"/>
    <col min="10" max="10" width="17.7109375" customWidth="1"/>
    <col min="11" max="11" width="13.5703125" customWidth="1"/>
    <col min="12" max="12" width="17.7109375" customWidth="1"/>
    <col min="13" max="13" width="20.7109375" customWidth="1"/>
    <col min="14" max="14" width="42.140625" customWidth="1"/>
    <col min="15" max="1017" width="11.28515625" customWidth="1"/>
    <col min="1018" max="1018" width="11.42578125"/>
    <col min="1019" max="1025" width="10.7109375" customWidth="1"/>
  </cols>
  <sheetData>
    <row r="1" spans="1:16" s="63" customFormat="1" ht="20.25" hidden="1" customHeight="1" x14ac:dyDescent="0.25">
      <c r="A1" s="361" t="s">
        <v>62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</row>
    <row r="2" spans="1:16" s="68" customFormat="1" ht="20.25" customHeight="1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7"/>
      <c r="P2" s="67"/>
    </row>
    <row r="3" spans="1:16" s="63" customFormat="1" ht="20.25" customHeight="1" x14ac:dyDescent="0.25">
      <c r="A3" s="384" t="s">
        <v>340</v>
      </c>
      <c r="B3" s="384"/>
      <c r="C3" s="384"/>
      <c r="D3" s="384"/>
      <c r="E3" s="384"/>
      <c r="F3" s="384"/>
      <c r="G3" s="384"/>
      <c r="H3" s="384"/>
      <c r="I3" s="384"/>
      <c r="J3" s="384"/>
      <c r="K3" s="384"/>
      <c r="L3" s="384"/>
      <c r="M3" s="384"/>
      <c r="N3" s="384"/>
      <c r="O3" s="69"/>
      <c r="P3" s="69"/>
    </row>
    <row r="4" spans="1:16" s="63" customFormat="1" x14ac:dyDescent="0.25">
      <c r="A4" s="226"/>
      <c r="B4" s="227"/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229"/>
      <c r="O4" s="69"/>
      <c r="P4" s="69"/>
    </row>
    <row r="5" spans="1:16" s="63" customFormat="1" ht="20.25" customHeight="1" x14ac:dyDescent="0.35">
      <c r="A5" s="230"/>
      <c r="B5" s="231" t="s">
        <v>64</v>
      </c>
      <c r="C5" s="385">
        <f>PORTADA!D8</f>
        <v>0</v>
      </c>
      <c r="D5" s="385"/>
      <c r="E5" s="231" t="s">
        <v>65</v>
      </c>
      <c r="F5" s="385">
        <f>PORTADA!D6</f>
        <v>0</v>
      </c>
      <c r="G5" s="385"/>
      <c r="H5" s="385"/>
      <c r="I5" s="231" t="s">
        <v>66</v>
      </c>
      <c r="J5" s="385">
        <f>PORTADA!D14</f>
        <v>0</v>
      </c>
      <c r="K5" s="385"/>
      <c r="L5" s="385"/>
      <c r="M5" s="232"/>
      <c r="N5" s="75" t="s">
        <v>341</v>
      </c>
      <c r="O5" s="69"/>
      <c r="P5" s="69"/>
    </row>
    <row r="6" spans="1:16" s="63" customFormat="1" ht="20.25" customHeight="1" x14ac:dyDescent="0.25">
      <c r="A6" s="230"/>
      <c r="B6" s="230"/>
      <c r="C6" s="233"/>
      <c r="D6" s="233"/>
      <c r="E6" s="230"/>
      <c r="F6" s="230"/>
      <c r="G6" s="230"/>
      <c r="H6" s="230"/>
      <c r="I6" s="230"/>
      <c r="J6" s="230"/>
      <c r="K6" s="230"/>
      <c r="L6" s="230"/>
      <c r="M6" s="230"/>
      <c r="N6" s="230"/>
      <c r="O6" s="69"/>
      <c r="P6" s="69"/>
    </row>
    <row r="7" spans="1:16" s="79" customFormat="1" ht="21" x14ac:dyDescent="0.25">
      <c r="A7" s="378" t="s">
        <v>342</v>
      </c>
      <c r="B7" s="378"/>
      <c r="C7" s="378"/>
      <c r="D7" s="378"/>
      <c r="E7" s="378"/>
      <c r="F7" s="378"/>
      <c r="G7" s="378"/>
      <c r="H7" s="378"/>
      <c r="I7" s="378"/>
      <c r="J7" s="378"/>
      <c r="K7" s="378"/>
      <c r="L7" s="378"/>
      <c r="M7" s="229"/>
      <c r="N7" s="229"/>
      <c r="O7" s="78"/>
      <c r="P7" s="78"/>
    </row>
    <row r="8" spans="1:16" s="81" customFormat="1" ht="21.75" customHeight="1" x14ac:dyDescent="0.25">
      <c r="A8" s="379" t="s">
        <v>68</v>
      </c>
      <c r="B8" s="380" t="s">
        <v>69</v>
      </c>
      <c r="C8" s="381" t="s">
        <v>343</v>
      </c>
      <c r="D8" s="382" t="s">
        <v>71</v>
      </c>
      <c r="E8" s="380" t="s">
        <v>72</v>
      </c>
      <c r="F8" s="383" t="s">
        <v>73</v>
      </c>
      <c r="G8" s="380" t="s">
        <v>74</v>
      </c>
      <c r="H8" s="382" t="s">
        <v>75</v>
      </c>
      <c r="I8" s="380" t="s">
        <v>76</v>
      </c>
      <c r="J8" s="382" t="s">
        <v>77</v>
      </c>
      <c r="K8" s="380" t="s">
        <v>78</v>
      </c>
      <c r="L8" s="381" t="s">
        <v>79</v>
      </c>
      <c r="M8" s="376" t="s">
        <v>80</v>
      </c>
      <c r="N8" s="376"/>
      <c r="O8" s="80"/>
      <c r="P8" s="80"/>
    </row>
    <row r="9" spans="1:16" s="81" customFormat="1" ht="43.5" customHeight="1" x14ac:dyDescent="0.25">
      <c r="A9" s="379"/>
      <c r="B9" s="380"/>
      <c r="C9" s="381"/>
      <c r="D9" s="382"/>
      <c r="E9" s="380"/>
      <c r="F9" s="383"/>
      <c r="G9" s="380"/>
      <c r="H9" s="382"/>
      <c r="I9" s="380"/>
      <c r="J9" s="382"/>
      <c r="K9" s="380"/>
      <c r="L9" s="381"/>
      <c r="M9" s="234" t="s">
        <v>81</v>
      </c>
      <c r="N9" s="235" t="s">
        <v>82</v>
      </c>
      <c r="O9" s="80"/>
      <c r="P9" s="236"/>
    </row>
    <row r="10" spans="1:16" s="51" customFormat="1" ht="18" customHeight="1" x14ac:dyDescent="0.25">
      <c r="A10" s="237" t="s">
        <v>344</v>
      </c>
      <c r="B10" s="196"/>
      <c r="C10" s="200"/>
      <c r="D10" s="238"/>
      <c r="E10" s="239"/>
      <c r="F10" s="201"/>
      <c r="G10" s="239"/>
      <c r="H10" s="240"/>
      <c r="I10" s="239"/>
      <c r="J10" s="214"/>
      <c r="K10" s="241"/>
      <c r="L10" s="242"/>
      <c r="M10" s="243" t="s">
        <v>345</v>
      </c>
      <c r="N10" s="214"/>
      <c r="O10" s="53"/>
      <c r="P10" s="53"/>
    </row>
    <row r="11" spans="1:16" s="51" customFormat="1" ht="18" customHeight="1" x14ac:dyDescent="0.25">
      <c r="A11" s="244" t="s">
        <v>346</v>
      </c>
      <c r="B11" s="166"/>
      <c r="C11" s="245"/>
      <c r="D11" s="246"/>
      <c r="E11" s="169"/>
      <c r="F11" s="172"/>
      <c r="G11" s="169"/>
      <c r="H11" s="247"/>
      <c r="I11" s="169"/>
      <c r="J11" s="170"/>
      <c r="K11" s="248"/>
      <c r="L11" s="249"/>
      <c r="M11" s="250" t="s">
        <v>347</v>
      </c>
      <c r="N11" s="170"/>
      <c r="O11" s="53"/>
      <c r="P11" s="53"/>
    </row>
    <row r="12" spans="1:16" s="51" customFormat="1" ht="18" customHeight="1" x14ac:dyDescent="0.3">
      <c r="A12" s="244" t="s">
        <v>348</v>
      </c>
      <c r="B12" s="166"/>
      <c r="C12" s="251"/>
      <c r="D12" s="246"/>
      <c r="E12" s="169"/>
      <c r="F12" s="172"/>
      <c r="G12" s="169"/>
      <c r="H12" s="247"/>
      <c r="I12" s="169"/>
      <c r="J12" s="170"/>
      <c r="K12" s="248"/>
      <c r="L12" s="249"/>
      <c r="M12" s="250" t="s">
        <v>349</v>
      </c>
      <c r="N12" s="170"/>
      <c r="O12" s="53"/>
      <c r="P12" s="53"/>
    </row>
    <row r="13" spans="1:16" ht="18" customHeight="1" x14ac:dyDescent="0.3">
      <c r="A13" s="244" t="s">
        <v>350</v>
      </c>
      <c r="B13" s="166"/>
      <c r="C13" s="251"/>
      <c r="D13" s="246"/>
      <c r="E13" s="169"/>
      <c r="F13" s="172"/>
      <c r="G13" s="169"/>
      <c r="H13" s="247"/>
      <c r="I13" s="169"/>
      <c r="J13" s="170"/>
      <c r="K13" s="248"/>
      <c r="L13" s="249"/>
      <c r="M13" s="250" t="s">
        <v>351</v>
      </c>
      <c r="N13" s="170"/>
      <c r="O13" s="4"/>
      <c r="P13" s="4"/>
    </row>
    <row r="14" spans="1:16" ht="18" customHeight="1" x14ac:dyDescent="0.3">
      <c r="A14" s="244" t="s">
        <v>352</v>
      </c>
      <c r="B14" s="166"/>
      <c r="C14" s="251"/>
      <c r="D14" s="246"/>
      <c r="E14" s="169"/>
      <c r="F14" s="172"/>
      <c r="G14" s="169"/>
      <c r="H14" s="247"/>
      <c r="I14" s="169"/>
      <c r="J14" s="170"/>
      <c r="K14" s="248"/>
      <c r="L14" s="249"/>
      <c r="M14" s="250" t="s">
        <v>353</v>
      </c>
      <c r="N14" s="170"/>
      <c r="O14" s="4"/>
      <c r="P14" s="4"/>
    </row>
    <row r="15" spans="1:16" ht="18" customHeight="1" x14ac:dyDescent="0.3">
      <c r="A15" s="244" t="s">
        <v>354</v>
      </c>
      <c r="B15" s="166"/>
      <c r="C15" s="251"/>
      <c r="D15" s="246"/>
      <c r="E15" s="169"/>
      <c r="F15" s="172"/>
      <c r="G15" s="169"/>
      <c r="H15" s="247"/>
      <c r="I15" s="169"/>
      <c r="J15" s="170"/>
      <c r="K15" s="248"/>
      <c r="L15" s="249"/>
      <c r="M15" s="250" t="s">
        <v>355</v>
      </c>
      <c r="N15" s="170"/>
      <c r="O15" s="4"/>
      <c r="P15" s="4"/>
    </row>
    <row r="16" spans="1:16" ht="18" customHeight="1" x14ac:dyDescent="0.3">
      <c r="A16" s="244" t="s">
        <v>356</v>
      </c>
      <c r="B16" s="166"/>
      <c r="C16" s="251"/>
      <c r="D16" s="246"/>
      <c r="E16" s="169"/>
      <c r="F16" s="172"/>
      <c r="G16" s="169"/>
      <c r="H16" s="247"/>
      <c r="I16" s="169"/>
      <c r="J16" s="170"/>
      <c r="K16" s="248"/>
      <c r="L16" s="249"/>
      <c r="M16" s="250" t="s">
        <v>357</v>
      </c>
      <c r="N16" s="170"/>
      <c r="O16" s="4"/>
      <c r="P16" s="4"/>
    </row>
    <row r="17" spans="1:16" ht="18" customHeight="1" x14ac:dyDescent="0.3">
      <c r="A17" s="244" t="s">
        <v>358</v>
      </c>
      <c r="B17" s="166"/>
      <c r="C17" s="251"/>
      <c r="D17" s="246"/>
      <c r="E17" s="169"/>
      <c r="F17" s="172"/>
      <c r="G17" s="169"/>
      <c r="H17" s="247"/>
      <c r="I17" s="169"/>
      <c r="J17" s="170"/>
      <c r="K17" s="248"/>
      <c r="L17" s="249"/>
      <c r="M17" s="250" t="s">
        <v>359</v>
      </c>
      <c r="N17" s="170"/>
      <c r="O17" s="4"/>
      <c r="P17" s="4"/>
    </row>
    <row r="18" spans="1:16" ht="18" customHeight="1" x14ac:dyDescent="0.3">
      <c r="A18" s="244" t="s">
        <v>360</v>
      </c>
      <c r="B18" s="166"/>
      <c r="C18" s="251"/>
      <c r="D18" s="246"/>
      <c r="E18" s="169"/>
      <c r="F18" s="172"/>
      <c r="G18" s="169"/>
      <c r="H18" s="247"/>
      <c r="I18" s="169"/>
      <c r="J18" s="170"/>
      <c r="K18" s="248"/>
      <c r="L18" s="249"/>
      <c r="M18" s="250" t="s">
        <v>361</v>
      </c>
      <c r="N18" s="170"/>
      <c r="O18" s="4"/>
      <c r="P18" s="4"/>
    </row>
    <row r="19" spans="1:16" ht="18" customHeight="1" x14ac:dyDescent="0.3">
      <c r="A19" s="252" t="s">
        <v>362</v>
      </c>
      <c r="B19" s="216"/>
      <c r="C19" s="253"/>
      <c r="D19" s="254"/>
      <c r="E19" s="194"/>
      <c r="F19" s="220"/>
      <c r="G19" s="194"/>
      <c r="H19" s="255"/>
      <c r="I19" s="194"/>
      <c r="J19" s="193"/>
      <c r="K19" s="256"/>
      <c r="L19" s="257"/>
      <c r="M19" s="258" t="s">
        <v>363</v>
      </c>
      <c r="N19" s="193"/>
      <c r="O19" s="4"/>
      <c r="P19" s="4"/>
    </row>
    <row r="20" spans="1:16" ht="21" x14ac:dyDescent="0.35">
      <c r="A20" s="259"/>
      <c r="B20" s="4"/>
      <c r="C20" s="4"/>
      <c r="D20" s="4"/>
      <c r="E20" s="4"/>
      <c r="F20" s="4"/>
      <c r="G20" s="4"/>
      <c r="H20" s="260"/>
      <c r="I20" s="377" t="s">
        <v>364</v>
      </c>
      <c r="J20" s="377"/>
      <c r="K20" s="377"/>
      <c r="L20" s="261">
        <f>SUM(L10:L19)</f>
        <v>0</v>
      </c>
      <c r="M20" s="4"/>
      <c r="N20" s="4"/>
      <c r="O20" s="4"/>
      <c r="P20" s="4"/>
    </row>
    <row r="21" spans="1:16" x14ac:dyDescent="0.25">
      <c r="A21" s="259"/>
      <c r="B21" s="4"/>
      <c r="C21" s="4"/>
      <c r="D21" s="4"/>
      <c r="E21" s="4"/>
      <c r="F21" s="4"/>
      <c r="G21" s="4"/>
      <c r="H21" s="260"/>
      <c r="I21" s="4"/>
      <c r="J21" s="4"/>
      <c r="K21" s="4"/>
      <c r="L21" s="4"/>
      <c r="M21" s="4"/>
      <c r="N21" s="4"/>
      <c r="O21" s="4"/>
      <c r="P21" s="4"/>
    </row>
    <row r="22" spans="1:16" x14ac:dyDescent="0.25">
      <c r="A22" s="259"/>
      <c r="B22" s="4"/>
      <c r="C22" s="4"/>
      <c r="D22" s="4"/>
      <c r="E22" s="4"/>
      <c r="F22" s="4"/>
      <c r="G22" s="4"/>
      <c r="H22" s="260"/>
      <c r="I22" s="4"/>
      <c r="J22" s="4"/>
      <c r="K22" s="4"/>
      <c r="L22" s="4"/>
      <c r="M22" s="4"/>
      <c r="N22" s="4"/>
      <c r="O22" s="4"/>
      <c r="P22" s="4"/>
    </row>
    <row r="23" spans="1:16" x14ac:dyDescent="0.25">
      <c r="A23" s="259"/>
      <c r="B23" s="4"/>
      <c r="C23" s="4"/>
      <c r="D23" s="4"/>
      <c r="E23" s="4"/>
      <c r="F23" s="4"/>
      <c r="G23" s="4"/>
      <c r="H23" s="260"/>
      <c r="I23" s="4"/>
      <c r="J23" s="4"/>
      <c r="K23" s="4"/>
      <c r="L23" s="4"/>
      <c r="M23" s="4"/>
      <c r="N23" s="4"/>
      <c r="O23" s="4"/>
      <c r="P23" s="4"/>
    </row>
    <row r="24" spans="1:16" x14ac:dyDescent="0.25">
      <c r="A24" s="259"/>
      <c r="B24" s="4"/>
      <c r="C24" s="4"/>
      <c r="D24" s="4"/>
      <c r="E24" s="4"/>
      <c r="F24" s="4"/>
      <c r="G24" s="4"/>
      <c r="H24" s="260"/>
      <c r="I24" s="4"/>
      <c r="J24" s="4"/>
      <c r="K24" s="4"/>
      <c r="L24" s="4"/>
      <c r="M24" s="4"/>
      <c r="N24" s="4"/>
      <c r="O24" s="4"/>
      <c r="P24" s="4"/>
    </row>
    <row r="25" spans="1:16" x14ac:dyDescent="0.25">
      <c r="A25" s="259"/>
      <c r="B25" s="4"/>
      <c r="C25" s="4"/>
      <c r="D25" s="4"/>
      <c r="E25" s="4"/>
      <c r="F25" s="4"/>
      <c r="G25" s="4"/>
      <c r="H25" s="260"/>
      <c r="I25" s="4"/>
      <c r="J25" s="4"/>
      <c r="K25" s="4"/>
      <c r="L25" s="4"/>
      <c r="M25" s="4"/>
      <c r="N25" s="4"/>
      <c r="O25" s="4"/>
      <c r="P25" s="4"/>
    </row>
    <row r="26" spans="1:16" x14ac:dyDescent="0.25">
      <c r="A26" s="259"/>
      <c r="B26" s="4"/>
      <c r="C26" s="4"/>
      <c r="D26" s="4"/>
      <c r="E26" s="4"/>
      <c r="F26" s="4"/>
      <c r="G26" s="4"/>
      <c r="H26" s="260"/>
      <c r="I26" s="4"/>
      <c r="J26" s="4"/>
      <c r="K26" s="4"/>
      <c r="L26" s="4"/>
      <c r="M26" s="4"/>
      <c r="N26" s="4"/>
      <c r="O26" s="4"/>
      <c r="P26" s="4"/>
    </row>
    <row r="27" spans="1:16" x14ac:dyDescent="0.25">
      <c r="A27" s="259"/>
      <c r="B27" s="4"/>
      <c r="C27" s="4"/>
      <c r="D27" s="4"/>
      <c r="E27" s="4"/>
      <c r="F27" s="4"/>
      <c r="G27" s="4"/>
      <c r="H27" s="260"/>
      <c r="I27" s="4"/>
      <c r="J27" s="4"/>
      <c r="K27" s="4"/>
      <c r="L27" s="4"/>
      <c r="M27" s="4"/>
      <c r="N27" s="4"/>
      <c r="O27" s="4"/>
      <c r="P27" s="4"/>
    </row>
    <row r="28" spans="1:16" x14ac:dyDescent="0.25">
      <c r="A28" s="259"/>
      <c r="B28" s="4"/>
      <c r="C28" s="4"/>
      <c r="D28" s="4"/>
      <c r="E28" s="4"/>
      <c r="F28" s="4"/>
      <c r="G28" s="4"/>
      <c r="H28" s="260"/>
      <c r="I28" s="4"/>
      <c r="J28" s="4"/>
      <c r="K28" s="4"/>
      <c r="L28" s="4"/>
      <c r="M28" s="4"/>
      <c r="N28" s="4"/>
      <c r="O28" s="4"/>
      <c r="P28" s="4"/>
    </row>
    <row r="29" spans="1:16" x14ac:dyDescent="0.25">
      <c r="A29" s="259"/>
      <c r="B29" s="4"/>
      <c r="C29" s="4"/>
      <c r="D29" s="4"/>
      <c r="E29" s="4"/>
      <c r="F29" s="4"/>
      <c r="G29" s="4"/>
      <c r="H29" s="260"/>
      <c r="I29" s="4"/>
      <c r="J29" s="4"/>
      <c r="K29" s="4"/>
      <c r="L29" s="4"/>
      <c r="M29" s="4"/>
      <c r="N29" s="4"/>
      <c r="O29" s="4"/>
      <c r="P29" s="4"/>
    </row>
    <row r="30" spans="1:16" x14ac:dyDescent="0.25">
      <c r="A30" s="259"/>
      <c r="B30" s="4"/>
      <c r="C30" s="4"/>
      <c r="D30" s="4"/>
      <c r="E30" s="4"/>
      <c r="F30" s="4"/>
      <c r="G30" s="4"/>
      <c r="H30" s="260"/>
      <c r="I30" s="4"/>
      <c r="J30" s="4"/>
      <c r="K30" s="4"/>
      <c r="L30" s="4"/>
      <c r="M30" s="4"/>
      <c r="N30" s="4"/>
      <c r="O30" s="4"/>
      <c r="P30" s="4"/>
    </row>
    <row r="31" spans="1:16" x14ac:dyDescent="0.25">
      <c r="A31" s="259"/>
      <c r="B31" s="4"/>
      <c r="C31" s="4"/>
      <c r="D31" s="4"/>
      <c r="E31" s="4"/>
      <c r="F31" s="4"/>
      <c r="G31" s="4"/>
      <c r="H31" s="260"/>
      <c r="I31" s="4"/>
      <c r="J31" s="4"/>
      <c r="K31" s="4"/>
      <c r="L31" s="4"/>
      <c r="M31" s="4"/>
      <c r="N31" s="4"/>
      <c r="O31" s="4"/>
      <c r="P31" s="4"/>
    </row>
    <row r="32" spans="1:16" x14ac:dyDescent="0.25">
      <c r="A32" s="259"/>
      <c r="B32" s="4"/>
      <c r="C32" s="4"/>
      <c r="D32" s="4"/>
      <c r="E32" s="4"/>
      <c r="F32" s="4"/>
      <c r="G32" s="4"/>
      <c r="H32" s="260"/>
      <c r="I32" s="4"/>
      <c r="J32" s="4"/>
      <c r="K32" s="4"/>
      <c r="L32" s="4"/>
      <c r="M32" s="4"/>
      <c r="N32" s="4"/>
      <c r="O32" s="4"/>
      <c r="P32" s="4"/>
    </row>
    <row r="33" spans="1:16" x14ac:dyDescent="0.25">
      <c r="A33" s="259"/>
      <c r="B33" s="4"/>
      <c r="C33" s="4"/>
      <c r="D33" s="4"/>
      <c r="E33" s="4"/>
      <c r="F33" s="4"/>
      <c r="G33" s="4"/>
      <c r="H33" s="260"/>
      <c r="I33" s="4"/>
      <c r="J33" s="4"/>
      <c r="K33" s="4"/>
      <c r="L33" s="4"/>
      <c r="M33" s="4"/>
      <c r="N33" s="4"/>
      <c r="O33" s="4"/>
      <c r="P33" s="4"/>
    </row>
    <row r="34" spans="1:16" x14ac:dyDescent="0.25">
      <c r="A34" s="259"/>
      <c r="B34" s="4"/>
      <c r="C34" s="4"/>
      <c r="D34" s="4"/>
      <c r="E34" s="4"/>
      <c r="F34" s="4"/>
      <c r="G34" s="4"/>
      <c r="H34" s="260"/>
      <c r="I34" s="4"/>
      <c r="J34" s="4"/>
      <c r="K34" s="4"/>
      <c r="L34" s="4"/>
      <c r="M34" s="4"/>
      <c r="N34" s="4"/>
      <c r="O34" s="4"/>
      <c r="P34" s="4"/>
    </row>
    <row r="35" spans="1:16" x14ac:dyDescent="0.25">
      <c r="A35" s="259"/>
      <c r="B35" s="4"/>
      <c r="C35" s="4"/>
      <c r="D35" s="4"/>
      <c r="E35" s="4"/>
      <c r="F35" s="4"/>
      <c r="G35" s="4"/>
      <c r="H35" s="260"/>
      <c r="I35" s="4"/>
      <c r="J35" s="4"/>
      <c r="K35" s="4"/>
      <c r="L35" s="4"/>
      <c r="M35" s="4"/>
      <c r="N35" s="4"/>
      <c r="O35" s="4"/>
      <c r="P35" s="4"/>
    </row>
    <row r="36" spans="1:16" x14ac:dyDescent="0.25">
      <c r="A36" s="259"/>
      <c r="B36" s="4"/>
      <c r="C36" s="4"/>
      <c r="D36" s="4"/>
      <c r="E36" s="4"/>
      <c r="F36" s="4"/>
      <c r="G36" s="4"/>
      <c r="H36" s="260"/>
      <c r="I36" s="4"/>
      <c r="J36" s="4"/>
      <c r="K36" s="4"/>
      <c r="L36" s="4"/>
      <c r="M36" s="4"/>
      <c r="N36" s="4"/>
      <c r="O36" s="4"/>
      <c r="P36" s="4"/>
    </row>
    <row r="37" spans="1:16" x14ac:dyDescent="0.25">
      <c r="A37" s="259"/>
      <c r="B37" s="4"/>
      <c r="C37" s="4"/>
      <c r="D37" s="4"/>
      <c r="E37" s="4"/>
      <c r="F37" s="4"/>
      <c r="G37" s="4"/>
      <c r="H37" s="260"/>
      <c r="I37" s="4"/>
      <c r="J37" s="4"/>
      <c r="K37" s="4"/>
      <c r="L37" s="4"/>
      <c r="M37" s="4"/>
      <c r="N37" s="4"/>
      <c r="O37" s="4"/>
      <c r="P37" s="4"/>
    </row>
    <row r="38" spans="1:16" x14ac:dyDescent="0.25">
      <c r="A38" s="259"/>
      <c r="B38" s="4"/>
      <c r="C38" s="4"/>
      <c r="D38" s="4"/>
      <c r="E38" s="4"/>
      <c r="F38" s="4"/>
      <c r="G38" s="4"/>
      <c r="H38" s="260"/>
      <c r="I38" s="4"/>
      <c r="J38" s="4"/>
      <c r="K38" s="4"/>
      <c r="L38" s="4"/>
      <c r="M38" s="4"/>
      <c r="N38" s="4"/>
      <c r="O38" s="4"/>
      <c r="P38" s="4"/>
    </row>
    <row r="39" spans="1:16" x14ac:dyDescent="0.25">
      <c r="A39" s="259"/>
      <c r="B39" s="4"/>
      <c r="C39" s="4"/>
      <c r="D39" s="4"/>
      <c r="E39" s="4"/>
      <c r="F39" s="4"/>
      <c r="G39" s="4"/>
      <c r="H39" s="260"/>
      <c r="I39" s="4"/>
      <c r="J39" s="4"/>
      <c r="K39" s="4"/>
      <c r="L39" s="4"/>
      <c r="M39" s="4"/>
      <c r="N39" s="4"/>
      <c r="O39" s="4"/>
      <c r="P39" s="4"/>
    </row>
    <row r="40" spans="1:16" x14ac:dyDescent="0.25">
      <c r="A40" s="259"/>
      <c r="B40" s="4"/>
      <c r="C40" s="4"/>
      <c r="D40" s="4"/>
      <c r="E40" s="4"/>
      <c r="F40" s="4"/>
      <c r="G40" s="4"/>
      <c r="H40" s="260"/>
      <c r="I40" s="4"/>
      <c r="J40" s="4"/>
      <c r="K40" s="4"/>
      <c r="L40" s="4"/>
      <c r="M40" s="4"/>
      <c r="N40" s="4"/>
      <c r="O40" s="4"/>
      <c r="P40" s="4"/>
    </row>
    <row r="41" spans="1:16" x14ac:dyDescent="0.25">
      <c r="A41" s="259"/>
      <c r="B41" s="4"/>
      <c r="C41" s="4"/>
      <c r="D41" s="4"/>
      <c r="E41" s="4"/>
      <c r="F41" s="4"/>
      <c r="G41" s="4"/>
      <c r="H41" s="260"/>
      <c r="I41" s="4"/>
      <c r="J41" s="4"/>
      <c r="K41" s="4"/>
      <c r="L41" s="4"/>
      <c r="M41" s="4"/>
      <c r="N41" s="4"/>
      <c r="O41" s="4"/>
      <c r="P41" s="4"/>
    </row>
    <row r="42" spans="1:16" x14ac:dyDescent="0.25">
      <c r="A42" s="259"/>
      <c r="B42" s="4"/>
      <c r="C42" s="4"/>
      <c r="D42" s="4"/>
      <c r="E42" s="4"/>
      <c r="F42" s="4"/>
      <c r="G42" s="4"/>
      <c r="H42" s="260"/>
      <c r="I42" s="4"/>
      <c r="J42" s="4"/>
      <c r="K42" s="4"/>
      <c r="L42" s="4"/>
      <c r="M42" s="4"/>
      <c r="N42" s="4"/>
      <c r="O42" s="4"/>
      <c r="P42" s="4"/>
    </row>
    <row r="43" spans="1:16" x14ac:dyDescent="0.25">
      <c r="A43" s="259"/>
      <c r="B43" s="4"/>
      <c r="C43" s="4"/>
      <c r="D43" s="4"/>
      <c r="E43" s="4"/>
      <c r="F43" s="4"/>
      <c r="G43" s="4"/>
      <c r="H43" s="260"/>
      <c r="I43" s="4"/>
      <c r="J43" s="4"/>
      <c r="K43" s="4"/>
      <c r="L43" s="4"/>
      <c r="M43" s="4"/>
      <c r="N43" s="4"/>
      <c r="O43" s="4"/>
      <c r="P43" s="4"/>
    </row>
    <row r="44" spans="1:16" x14ac:dyDescent="0.25">
      <c r="A44" s="259"/>
      <c r="B44" s="4"/>
      <c r="C44" s="4"/>
      <c r="D44" s="4"/>
      <c r="E44" s="4"/>
      <c r="F44" s="4"/>
      <c r="G44" s="4"/>
      <c r="H44" s="260"/>
      <c r="I44" s="4"/>
      <c r="J44" s="4"/>
      <c r="K44" s="4"/>
      <c r="L44" s="4"/>
      <c r="M44" s="4"/>
      <c r="N44" s="4"/>
      <c r="O44" s="4"/>
      <c r="P44" s="4"/>
    </row>
    <row r="45" spans="1:16" x14ac:dyDescent="0.25">
      <c r="A45" s="259"/>
      <c r="B45" s="4"/>
      <c r="C45" s="4"/>
      <c r="D45" s="4"/>
      <c r="E45" s="4"/>
      <c r="F45" s="4"/>
      <c r="G45" s="4"/>
      <c r="H45" s="260"/>
      <c r="I45" s="4"/>
      <c r="J45" s="4"/>
      <c r="K45" s="4"/>
      <c r="L45" s="4"/>
      <c r="M45" s="4"/>
      <c r="N45" s="4"/>
      <c r="O45" s="4"/>
      <c r="P45" s="4"/>
    </row>
    <row r="46" spans="1:16" x14ac:dyDescent="0.25">
      <c r="A46" s="259"/>
      <c r="B46" s="4"/>
      <c r="C46" s="4"/>
      <c r="D46" s="4"/>
      <c r="E46" s="4"/>
      <c r="F46" s="4"/>
      <c r="G46" s="4"/>
      <c r="H46" s="260"/>
      <c r="I46" s="4"/>
      <c r="J46" s="4"/>
      <c r="K46" s="4"/>
      <c r="L46" s="4"/>
      <c r="M46" s="4"/>
      <c r="N46" s="4"/>
      <c r="O46" s="4"/>
      <c r="P46" s="4"/>
    </row>
    <row r="47" spans="1:16" x14ac:dyDescent="0.25">
      <c r="A47" s="259"/>
      <c r="B47" s="4"/>
      <c r="C47" s="4"/>
      <c r="D47" s="4"/>
      <c r="E47" s="4"/>
      <c r="F47" s="4"/>
      <c r="G47" s="4"/>
      <c r="H47" s="260"/>
      <c r="I47" s="4"/>
      <c r="J47" s="4"/>
      <c r="K47" s="4"/>
      <c r="L47" s="4"/>
      <c r="M47" s="4"/>
      <c r="N47" s="4"/>
      <c r="O47" s="4"/>
      <c r="P47" s="4"/>
    </row>
    <row r="48" spans="1:16" x14ac:dyDescent="0.25">
      <c r="A48" s="259"/>
      <c r="B48" s="4"/>
      <c r="C48" s="4"/>
      <c r="D48" s="4"/>
      <c r="E48" s="4"/>
      <c r="F48" s="4"/>
      <c r="G48" s="4"/>
      <c r="H48" s="260"/>
      <c r="I48" s="4"/>
      <c r="J48" s="4"/>
      <c r="K48" s="4"/>
      <c r="L48" s="4"/>
      <c r="M48" s="4"/>
      <c r="N48" s="4"/>
      <c r="O48" s="4"/>
      <c r="P48" s="4"/>
    </row>
    <row r="49" spans="1:16" x14ac:dyDescent="0.25">
      <c r="A49" s="259"/>
      <c r="B49" s="4"/>
      <c r="C49" s="4"/>
      <c r="D49" s="4"/>
      <c r="E49" s="4"/>
      <c r="F49" s="4"/>
      <c r="G49" s="4"/>
      <c r="H49" s="260"/>
      <c r="I49" s="4"/>
      <c r="J49" s="4"/>
      <c r="K49" s="4"/>
      <c r="L49" s="4"/>
      <c r="M49" s="4"/>
      <c r="N49" s="4"/>
      <c r="O49" s="4"/>
      <c r="P49" s="4"/>
    </row>
    <row r="50" spans="1:16" x14ac:dyDescent="0.25">
      <c r="A50" s="259"/>
      <c r="B50" s="4"/>
      <c r="C50" s="4"/>
      <c r="D50" s="4"/>
      <c r="E50" s="4"/>
      <c r="F50" s="4"/>
      <c r="G50" s="4"/>
      <c r="H50" s="260"/>
      <c r="I50" s="4"/>
      <c r="J50" s="4"/>
      <c r="K50" s="4"/>
      <c r="L50" s="4"/>
      <c r="M50" s="4"/>
      <c r="N50" s="4"/>
      <c r="O50" s="4"/>
      <c r="P50" s="4"/>
    </row>
    <row r="51" spans="1:16" x14ac:dyDescent="0.25">
      <c r="A51" s="259"/>
      <c r="B51" s="4"/>
      <c r="C51" s="4"/>
      <c r="D51" s="4"/>
      <c r="E51" s="4"/>
      <c r="F51" s="4"/>
      <c r="G51" s="4"/>
      <c r="H51" s="260"/>
      <c r="I51" s="4"/>
      <c r="J51" s="4"/>
      <c r="K51" s="4"/>
      <c r="L51" s="4"/>
      <c r="M51" s="4"/>
      <c r="N51" s="4"/>
      <c r="O51" s="4"/>
      <c r="P51" s="4"/>
    </row>
    <row r="52" spans="1:16" x14ac:dyDescent="0.25">
      <c r="A52" s="259"/>
      <c r="B52" s="4"/>
      <c r="C52" s="4"/>
      <c r="D52" s="4"/>
      <c r="E52" s="4"/>
      <c r="F52" s="4"/>
      <c r="G52" s="4"/>
      <c r="H52" s="260"/>
      <c r="I52" s="4"/>
      <c r="J52" s="4"/>
      <c r="K52" s="4"/>
      <c r="L52" s="4"/>
      <c r="M52" s="4"/>
      <c r="N52" s="4"/>
      <c r="O52" s="4"/>
      <c r="P52" s="4"/>
    </row>
    <row r="53" spans="1:16" x14ac:dyDescent="0.25">
      <c r="A53" s="259"/>
      <c r="B53" s="4"/>
      <c r="C53" s="4"/>
      <c r="D53" s="4"/>
      <c r="E53" s="4"/>
      <c r="F53" s="4"/>
      <c r="G53" s="4"/>
      <c r="H53" s="260"/>
      <c r="I53" s="4"/>
      <c r="J53" s="4"/>
      <c r="K53" s="4"/>
      <c r="L53" s="4"/>
      <c r="M53" s="4"/>
      <c r="N53" s="4"/>
      <c r="O53" s="4"/>
      <c r="P53" s="4"/>
    </row>
    <row r="54" spans="1:16" x14ac:dyDescent="0.25">
      <c r="A54" s="259"/>
      <c r="B54" s="4"/>
      <c r="C54" s="4"/>
      <c r="D54" s="4"/>
      <c r="E54" s="4"/>
      <c r="F54" s="4"/>
      <c r="G54" s="4"/>
      <c r="H54" s="260"/>
      <c r="I54" s="4"/>
      <c r="J54" s="4"/>
      <c r="K54" s="4"/>
      <c r="L54" s="4"/>
      <c r="M54" s="4"/>
      <c r="N54" s="4"/>
      <c r="O54" s="4"/>
      <c r="P54" s="4"/>
    </row>
    <row r="55" spans="1:16" x14ac:dyDescent="0.25">
      <c r="A55" s="259"/>
      <c r="B55" s="4"/>
      <c r="C55" s="4"/>
      <c r="D55" s="4"/>
      <c r="E55" s="4"/>
      <c r="F55" s="4"/>
      <c r="G55" s="4"/>
      <c r="H55" s="262"/>
      <c r="I55" s="4"/>
      <c r="J55" s="4"/>
      <c r="K55" s="4"/>
      <c r="L55" s="4"/>
      <c r="M55" s="4"/>
      <c r="N55" s="4"/>
      <c r="O55" s="4"/>
      <c r="P55" s="4"/>
    </row>
    <row r="56" spans="1:16" x14ac:dyDescent="0.25">
      <c r="A56" s="259"/>
      <c r="B56" s="4"/>
      <c r="C56" s="4"/>
      <c r="D56" s="4"/>
      <c r="E56" s="4"/>
      <c r="F56" s="4"/>
      <c r="G56" s="4"/>
      <c r="H56" s="262"/>
      <c r="I56" s="4"/>
      <c r="J56" s="4"/>
      <c r="K56" s="4"/>
      <c r="L56" s="4"/>
      <c r="M56" s="4"/>
      <c r="N56" s="4"/>
      <c r="O56" s="4"/>
      <c r="P56" s="4"/>
    </row>
    <row r="57" spans="1:16" x14ac:dyDescent="0.25">
      <c r="A57" s="259"/>
      <c r="B57" s="4"/>
      <c r="C57" s="4"/>
      <c r="D57" s="4"/>
      <c r="E57" s="4"/>
      <c r="F57" s="4"/>
      <c r="G57" s="4"/>
      <c r="H57" s="262"/>
      <c r="I57" s="4"/>
      <c r="J57" s="4"/>
      <c r="K57" s="4"/>
      <c r="L57" s="4"/>
      <c r="M57" s="4"/>
      <c r="N57" s="4"/>
      <c r="O57" s="4"/>
      <c r="P57" s="4"/>
    </row>
    <row r="58" spans="1:16" x14ac:dyDescent="0.25">
      <c r="A58" s="259"/>
      <c r="B58" s="4"/>
      <c r="C58" s="4"/>
      <c r="D58" s="4"/>
      <c r="E58" s="4"/>
      <c r="F58" s="4"/>
      <c r="G58" s="4"/>
      <c r="H58" s="262"/>
      <c r="I58" s="4"/>
      <c r="J58" s="4"/>
      <c r="K58" s="4"/>
      <c r="L58" s="4"/>
      <c r="M58" s="4"/>
      <c r="N58" s="4"/>
      <c r="O58" s="4"/>
      <c r="P58" s="4"/>
    </row>
    <row r="59" spans="1:16" x14ac:dyDescent="0.25">
      <c r="A59" s="259"/>
      <c r="B59" s="4"/>
      <c r="C59" s="4"/>
      <c r="D59" s="4"/>
      <c r="E59" s="4"/>
      <c r="F59" s="4"/>
      <c r="G59" s="4"/>
      <c r="H59" s="262"/>
      <c r="I59" s="4"/>
      <c r="J59" s="4"/>
      <c r="K59" s="4"/>
      <c r="L59" s="4"/>
      <c r="M59" s="4"/>
      <c r="N59" s="4"/>
      <c r="O59" s="4"/>
      <c r="P59" s="4"/>
    </row>
    <row r="60" spans="1:16" x14ac:dyDescent="0.25">
      <c r="A60" s="259"/>
      <c r="B60" s="4"/>
      <c r="C60" s="4"/>
      <c r="D60" s="4"/>
      <c r="E60" s="4"/>
      <c r="F60" s="4"/>
      <c r="G60" s="4"/>
      <c r="H60" s="262"/>
      <c r="I60" s="4"/>
      <c r="J60" s="4"/>
      <c r="K60" s="4"/>
      <c r="L60" s="4"/>
      <c r="M60" s="4"/>
      <c r="N60" s="4"/>
      <c r="O60" s="4"/>
      <c r="P60" s="4"/>
    </row>
    <row r="61" spans="1:16" x14ac:dyDescent="0.25">
      <c r="A61" s="259"/>
      <c r="B61" s="4"/>
      <c r="C61" s="4"/>
      <c r="D61" s="4"/>
      <c r="E61" s="4"/>
      <c r="F61" s="4"/>
      <c r="G61" s="4"/>
      <c r="H61" s="262"/>
      <c r="I61" s="4"/>
      <c r="J61" s="4"/>
      <c r="K61" s="4"/>
      <c r="L61" s="4"/>
      <c r="M61" s="4"/>
      <c r="N61" s="4"/>
      <c r="O61" s="4"/>
      <c r="P61" s="4"/>
    </row>
    <row r="62" spans="1:16" x14ac:dyDescent="0.25">
      <c r="A62" s="259"/>
      <c r="B62" s="4"/>
      <c r="C62" s="4"/>
      <c r="D62" s="4"/>
      <c r="E62" s="4"/>
      <c r="F62" s="4"/>
      <c r="G62" s="4"/>
      <c r="H62" s="262"/>
      <c r="I62" s="4"/>
      <c r="J62" s="4"/>
      <c r="K62" s="4"/>
      <c r="L62" s="4"/>
      <c r="M62" s="4"/>
      <c r="N62" s="4"/>
      <c r="O62" s="4"/>
      <c r="P62" s="4"/>
    </row>
    <row r="63" spans="1:16" x14ac:dyDescent="0.25">
      <c r="A63" s="259"/>
      <c r="B63" s="4"/>
      <c r="C63" s="4"/>
      <c r="D63" s="4"/>
      <c r="E63" s="4"/>
      <c r="F63" s="4"/>
      <c r="G63" s="4"/>
      <c r="H63" s="262"/>
      <c r="I63" s="4"/>
      <c r="J63" s="4"/>
      <c r="K63" s="4"/>
      <c r="L63" s="4"/>
      <c r="M63" s="4"/>
      <c r="N63" s="4"/>
      <c r="O63" s="4"/>
      <c r="P63" s="4"/>
    </row>
    <row r="64" spans="1:16" x14ac:dyDescent="0.25">
      <c r="A64" s="259"/>
      <c r="B64" s="4"/>
      <c r="C64" s="4"/>
      <c r="D64" s="4"/>
      <c r="E64" s="4"/>
      <c r="F64" s="4"/>
      <c r="G64" s="4"/>
      <c r="H64" s="262"/>
      <c r="I64" s="4"/>
      <c r="J64" s="4"/>
      <c r="K64" s="4"/>
      <c r="L64" s="4"/>
      <c r="M64" s="4"/>
      <c r="N64" s="4"/>
      <c r="O64" s="4"/>
      <c r="P64" s="4"/>
    </row>
    <row r="65" spans="1:16" x14ac:dyDescent="0.25">
      <c r="A65" s="259"/>
      <c r="B65" s="4"/>
      <c r="C65" s="4"/>
      <c r="D65" s="4"/>
      <c r="E65" s="4"/>
      <c r="F65" s="4"/>
      <c r="G65" s="4"/>
      <c r="H65" s="262"/>
      <c r="I65" s="4"/>
      <c r="J65" s="4"/>
      <c r="K65" s="4"/>
      <c r="L65" s="4"/>
      <c r="M65" s="4"/>
      <c r="N65" s="4"/>
      <c r="O65" s="4"/>
      <c r="P65" s="4"/>
    </row>
    <row r="66" spans="1:16" x14ac:dyDescent="0.25">
      <c r="A66" s="259"/>
      <c r="B66" s="4"/>
      <c r="C66" s="4"/>
      <c r="D66" s="4"/>
      <c r="E66" s="4"/>
      <c r="F66" s="4"/>
      <c r="G66" s="4"/>
      <c r="H66" s="262"/>
      <c r="I66" s="4"/>
      <c r="J66" s="4"/>
      <c r="K66" s="4"/>
      <c r="L66" s="4"/>
      <c r="M66" s="4"/>
      <c r="N66" s="4"/>
      <c r="O66" s="4"/>
      <c r="P66" s="4"/>
    </row>
    <row r="67" spans="1:16" x14ac:dyDescent="0.25">
      <c r="A67" s="259"/>
      <c r="B67" s="4"/>
      <c r="C67" s="4"/>
      <c r="D67" s="4"/>
      <c r="E67" s="4"/>
      <c r="F67" s="4"/>
      <c r="G67" s="4"/>
      <c r="H67" s="262"/>
      <c r="I67" s="4"/>
      <c r="J67" s="4"/>
      <c r="K67" s="4"/>
      <c r="L67" s="4"/>
      <c r="M67" s="4"/>
      <c r="N67" s="4"/>
      <c r="O67" s="4"/>
      <c r="P67" s="4"/>
    </row>
    <row r="68" spans="1:16" x14ac:dyDescent="0.25">
      <c r="A68" s="259"/>
      <c r="B68" s="4"/>
      <c r="C68" s="4"/>
      <c r="D68" s="4"/>
      <c r="E68" s="4"/>
      <c r="F68" s="4"/>
      <c r="G68" s="4"/>
      <c r="H68" s="262"/>
      <c r="I68" s="4"/>
      <c r="J68" s="4"/>
      <c r="K68" s="4"/>
      <c r="L68" s="4"/>
      <c r="M68" s="4"/>
      <c r="N68" s="4"/>
      <c r="O68" s="4"/>
      <c r="P68" s="4"/>
    </row>
    <row r="69" spans="1:16" x14ac:dyDescent="0.25">
      <c r="A69" s="259"/>
      <c r="B69" s="4"/>
      <c r="C69" s="4"/>
      <c r="D69" s="4"/>
      <c r="E69" s="4"/>
      <c r="F69" s="4"/>
      <c r="G69" s="4"/>
      <c r="H69" s="262"/>
      <c r="I69" s="4"/>
      <c r="J69" s="4"/>
      <c r="K69" s="4"/>
      <c r="L69" s="4"/>
      <c r="M69" s="4"/>
      <c r="N69" s="4"/>
      <c r="O69" s="4"/>
      <c r="P69" s="4"/>
    </row>
    <row r="70" spans="1:16" x14ac:dyDescent="0.25">
      <c r="A70" s="259"/>
      <c r="B70" s="4"/>
      <c r="C70" s="4"/>
      <c r="D70" s="4"/>
      <c r="E70" s="4"/>
      <c r="F70" s="4"/>
      <c r="G70" s="4"/>
      <c r="H70" s="262"/>
      <c r="I70" s="4"/>
      <c r="J70" s="4"/>
      <c r="K70" s="4"/>
      <c r="L70" s="4"/>
      <c r="M70" s="4"/>
      <c r="N70" s="4"/>
      <c r="O70" s="4"/>
      <c r="P70" s="4"/>
    </row>
    <row r="71" spans="1:16" x14ac:dyDescent="0.25">
      <c r="A71" s="259"/>
      <c r="B71" s="4"/>
      <c r="C71" s="4"/>
      <c r="D71" s="4"/>
      <c r="E71" s="4"/>
      <c r="F71" s="4"/>
      <c r="G71" s="4"/>
      <c r="H71" s="262"/>
      <c r="I71" s="4"/>
      <c r="J71" s="4"/>
      <c r="K71" s="4"/>
      <c r="L71" s="4"/>
      <c r="M71" s="4"/>
      <c r="N71" s="4"/>
      <c r="O71" s="4"/>
      <c r="P71" s="4"/>
    </row>
    <row r="72" spans="1:16" x14ac:dyDescent="0.25">
      <c r="A72" s="259"/>
      <c r="B72" s="4"/>
      <c r="C72" s="4"/>
      <c r="D72" s="4"/>
      <c r="E72" s="4"/>
      <c r="F72" s="4"/>
      <c r="G72" s="4"/>
      <c r="H72" s="262"/>
      <c r="I72" s="4"/>
      <c r="J72" s="4"/>
      <c r="K72" s="4"/>
      <c r="L72" s="4"/>
      <c r="M72" s="4"/>
      <c r="N72" s="4"/>
      <c r="O72" s="4"/>
      <c r="P72" s="4"/>
    </row>
    <row r="73" spans="1:16" x14ac:dyDescent="0.25">
      <c r="A73" s="259"/>
      <c r="B73" s="4"/>
      <c r="C73" s="4"/>
      <c r="D73" s="4"/>
      <c r="E73" s="4"/>
      <c r="F73" s="4"/>
      <c r="G73" s="4"/>
      <c r="H73" s="262"/>
      <c r="I73" s="4"/>
      <c r="J73" s="4"/>
      <c r="K73" s="4"/>
      <c r="L73" s="4"/>
      <c r="M73" s="4"/>
      <c r="N73" s="4"/>
      <c r="O73" s="4"/>
      <c r="P73" s="4"/>
    </row>
    <row r="74" spans="1:16" x14ac:dyDescent="0.25">
      <c r="A74" s="259"/>
      <c r="B74" s="4"/>
      <c r="C74" s="4"/>
      <c r="D74" s="4"/>
      <c r="E74" s="4"/>
      <c r="F74" s="4"/>
      <c r="G74" s="4"/>
      <c r="H74" s="262"/>
      <c r="I74" s="4"/>
      <c r="J74" s="4"/>
      <c r="K74" s="4"/>
      <c r="L74" s="4"/>
      <c r="M74" s="4"/>
      <c r="N74" s="4"/>
      <c r="O74" s="4"/>
      <c r="P74" s="4"/>
    </row>
    <row r="75" spans="1:16" x14ac:dyDescent="0.25">
      <c r="A75" s="259"/>
      <c r="B75" s="4"/>
      <c r="C75" s="4"/>
      <c r="D75" s="4"/>
      <c r="E75" s="4"/>
      <c r="F75" s="4"/>
      <c r="G75" s="4"/>
      <c r="H75" s="262"/>
      <c r="I75" s="4"/>
      <c r="J75" s="4"/>
      <c r="K75" s="4"/>
      <c r="L75" s="4"/>
      <c r="M75" s="4"/>
      <c r="N75" s="4"/>
      <c r="O75" s="4"/>
      <c r="P75" s="4"/>
    </row>
    <row r="76" spans="1:16" x14ac:dyDescent="0.25">
      <c r="A76" s="259"/>
      <c r="B76" s="4"/>
      <c r="C76" s="4"/>
      <c r="D76" s="4"/>
      <c r="E76" s="4"/>
      <c r="F76" s="4"/>
      <c r="G76" s="4"/>
      <c r="H76" s="262"/>
      <c r="I76" s="4"/>
      <c r="J76" s="4"/>
      <c r="K76" s="4"/>
      <c r="L76" s="4"/>
      <c r="M76" s="4"/>
      <c r="N76" s="4"/>
      <c r="O76" s="4"/>
      <c r="P76" s="4"/>
    </row>
    <row r="77" spans="1:16" x14ac:dyDescent="0.25">
      <c r="A77" s="259"/>
      <c r="B77" s="4"/>
      <c r="C77" s="4"/>
      <c r="D77" s="4"/>
      <c r="E77" s="4"/>
      <c r="F77" s="4"/>
      <c r="G77" s="4"/>
      <c r="H77" s="262"/>
      <c r="I77" s="4"/>
      <c r="J77" s="4"/>
      <c r="K77" s="4"/>
      <c r="L77" s="4"/>
      <c r="M77" s="4"/>
      <c r="N77" s="4"/>
      <c r="O77" s="4"/>
      <c r="P77" s="4"/>
    </row>
    <row r="78" spans="1:16" x14ac:dyDescent="0.25">
      <c r="A78" s="259"/>
      <c r="B78" s="4"/>
      <c r="C78" s="4"/>
      <c r="D78" s="4"/>
      <c r="E78" s="4"/>
      <c r="F78" s="4"/>
      <c r="G78" s="4"/>
      <c r="H78" s="262"/>
      <c r="I78" s="4"/>
      <c r="J78" s="4"/>
      <c r="K78" s="4"/>
      <c r="L78" s="4"/>
      <c r="M78" s="4"/>
      <c r="N78" s="4"/>
      <c r="O78" s="4"/>
      <c r="P78" s="4"/>
    </row>
    <row r="79" spans="1:16" x14ac:dyDescent="0.25">
      <c r="A79" s="259"/>
      <c r="B79" s="4"/>
      <c r="C79" s="4"/>
      <c r="D79" s="4"/>
      <c r="E79" s="4"/>
      <c r="F79" s="4"/>
      <c r="G79" s="4"/>
      <c r="H79" s="262"/>
      <c r="I79" s="4"/>
      <c r="J79" s="4"/>
      <c r="K79" s="4"/>
      <c r="L79" s="4"/>
      <c r="M79" s="4"/>
      <c r="N79" s="4"/>
      <c r="O79" s="4"/>
      <c r="P79" s="4"/>
    </row>
    <row r="80" spans="1:16" x14ac:dyDescent="0.25">
      <c r="A80" s="259"/>
      <c r="B80" s="4"/>
      <c r="C80" s="4"/>
      <c r="D80" s="4"/>
      <c r="E80" s="4"/>
      <c r="F80" s="4"/>
      <c r="G80" s="4"/>
      <c r="H80" s="262"/>
      <c r="I80" s="4"/>
      <c r="J80" s="4"/>
      <c r="K80" s="4"/>
      <c r="L80" s="4"/>
      <c r="M80" s="4"/>
      <c r="N80" s="4"/>
      <c r="O80" s="4"/>
      <c r="P80" s="4"/>
    </row>
    <row r="81" spans="1:16" x14ac:dyDescent="0.25">
      <c r="A81" s="259"/>
      <c r="B81" s="4"/>
      <c r="C81" s="4"/>
      <c r="D81" s="4"/>
      <c r="E81" s="4"/>
      <c r="F81" s="4"/>
      <c r="G81" s="4"/>
      <c r="H81" s="262"/>
      <c r="I81" s="4"/>
      <c r="J81" s="4"/>
      <c r="K81" s="4"/>
      <c r="L81" s="4"/>
      <c r="M81" s="4"/>
      <c r="N81" s="4"/>
      <c r="O81" s="4"/>
      <c r="P81" s="4"/>
    </row>
    <row r="82" spans="1:16" x14ac:dyDescent="0.25">
      <c r="A82" s="259"/>
      <c r="B82" s="4"/>
      <c r="C82" s="4"/>
      <c r="D82" s="4"/>
      <c r="E82" s="4"/>
      <c r="F82" s="4"/>
      <c r="G82" s="4"/>
      <c r="H82" s="262"/>
      <c r="I82" s="4"/>
      <c r="J82" s="4"/>
      <c r="K82" s="4"/>
      <c r="L82" s="4"/>
      <c r="M82" s="4"/>
      <c r="N82" s="4"/>
      <c r="O82" s="4"/>
      <c r="P82" s="4"/>
    </row>
    <row r="83" spans="1:16" x14ac:dyDescent="0.25">
      <c r="A83" s="259"/>
      <c r="B83" s="4"/>
      <c r="C83" s="4"/>
      <c r="D83" s="4"/>
      <c r="E83" s="4"/>
      <c r="F83" s="4"/>
      <c r="G83" s="4"/>
      <c r="H83" s="262"/>
      <c r="I83" s="4"/>
      <c r="J83" s="4"/>
      <c r="K83" s="4"/>
      <c r="L83" s="4"/>
      <c r="M83" s="4"/>
      <c r="N83" s="4"/>
      <c r="O83" s="4"/>
      <c r="P83" s="4"/>
    </row>
    <row r="84" spans="1:16" x14ac:dyDescent="0.25">
      <c r="A84" s="259"/>
      <c r="B84" s="4"/>
      <c r="C84" s="4"/>
      <c r="D84" s="4"/>
      <c r="E84" s="4"/>
      <c r="F84" s="4"/>
      <c r="G84" s="4"/>
      <c r="H84" s="262"/>
      <c r="I84" s="4"/>
      <c r="J84" s="4"/>
      <c r="K84" s="4"/>
      <c r="L84" s="4"/>
      <c r="M84" s="4"/>
      <c r="N84" s="4"/>
      <c r="O84" s="4"/>
      <c r="P84" s="4"/>
    </row>
    <row r="85" spans="1:16" x14ac:dyDescent="0.25">
      <c r="A85" s="259"/>
      <c r="B85" s="4"/>
      <c r="C85" s="4"/>
      <c r="D85" s="4"/>
      <c r="E85" s="4"/>
      <c r="F85" s="4"/>
      <c r="G85" s="4"/>
      <c r="H85" s="262"/>
      <c r="I85" s="4"/>
      <c r="J85" s="4"/>
      <c r="K85" s="4"/>
      <c r="L85" s="4"/>
      <c r="M85" s="4"/>
      <c r="N85" s="4"/>
      <c r="O85" s="4"/>
      <c r="P85" s="4"/>
    </row>
    <row r="86" spans="1:16" x14ac:dyDescent="0.25">
      <c r="A86" s="259"/>
      <c r="B86" s="4"/>
      <c r="C86" s="4"/>
      <c r="D86" s="4"/>
      <c r="E86" s="4"/>
      <c r="F86" s="4"/>
      <c r="G86" s="4"/>
      <c r="H86" s="262"/>
      <c r="I86" s="4"/>
      <c r="J86" s="4"/>
      <c r="K86" s="4"/>
      <c r="L86" s="4"/>
      <c r="M86" s="4"/>
      <c r="N86" s="4"/>
      <c r="O86" s="4"/>
      <c r="P86" s="4"/>
    </row>
    <row r="87" spans="1:16" x14ac:dyDescent="0.25">
      <c r="A87" s="259"/>
      <c r="B87" s="4"/>
      <c r="C87" s="4"/>
      <c r="D87" s="4"/>
      <c r="E87" s="4"/>
      <c r="F87" s="4"/>
      <c r="G87" s="4"/>
      <c r="H87" s="262"/>
      <c r="I87" s="4"/>
      <c r="J87" s="4"/>
      <c r="K87" s="4"/>
      <c r="L87" s="4"/>
      <c r="M87" s="4"/>
      <c r="N87" s="4"/>
      <c r="O87" s="4"/>
      <c r="P87" s="4"/>
    </row>
    <row r="88" spans="1:16" x14ac:dyDescent="0.25">
      <c r="A88" s="259"/>
      <c r="B88" s="4"/>
      <c r="C88" s="4"/>
      <c r="D88" s="4"/>
      <c r="E88" s="4"/>
      <c r="F88" s="4"/>
      <c r="G88" s="4"/>
      <c r="H88" s="262"/>
      <c r="I88" s="4"/>
      <c r="J88" s="4"/>
      <c r="K88" s="4"/>
      <c r="L88" s="4"/>
      <c r="M88" s="4"/>
      <c r="N88" s="4"/>
      <c r="O88" s="4"/>
      <c r="P88" s="4"/>
    </row>
    <row r="89" spans="1:16" x14ac:dyDescent="0.25">
      <c r="A89" s="259"/>
      <c r="B89" s="4"/>
      <c r="C89" s="4"/>
      <c r="D89" s="4"/>
      <c r="E89" s="4"/>
      <c r="F89" s="4"/>
      <c r="G89" s="4"/>
      <c r="H89" s="262"/>
      <c r="I89" s="4"/>
      <c r="J89" s="4"/>
      <c r="K89" s="4"/>
      <c r="L89" s="4"/>
      <c r="M89" s="4"/>
      <c r="N89" s="4"/>
      <c r="O89" s="4"/>
      <c r="P89" s="4"/>
    </row>
    <row r="90" spans="1:16" x14ac:dyDescent="0.25">
      <c r="A90" s="259"/>
      <c r="B90" s="4"/>
      <c r="C90" s="4"/>
      <c r="D90" s="4"/>
      <c r="E90" s="4"/>
      <c r="F90" s="4"/>
      <c r="G90" s="4"/>
      <c r="H90" s="262"/>
      <c r="I90" s="4"/>
      <c r="J90" s="4"/>
      <c r="K90" s="4"/>
      <c r="L90" s="4"/>
      <c r="M90" s="4"/>
      <c r="N90" s="4"/>
      <c r="O90" s="4"/>
      <c r="P90" s="4"/>
    </row>
    <row r="91" spans="1:16" x14ac:dyDescent="0.25">
      <c r="A91" s="259"/>
      <c r="B91" s="4"/>
      <c r="C91" s="4"/>
      <c r="D91" s="4"/>
      <c r="E91" s="4"/>
      <c r="F91" s="4"/>
      <c r="G91" s="4"/>
      <c r="H91" s="262"/>
      <c r="I91" s="4"/>
      <c r="J91" s="4"/>
      <c r="K91" s="4"/>
      <c r="L91" s="4"/>
      <c r="M91" s="4"/>
      <c r="N91" s="4"/>
      <c r="O91" s="4"/>
      <c r="P91" s="4"/>
    </row>
    <row r="92" spans="1:16" x14ac:dyDescent="0.25">
      <c r="A92" s="259"/>
      <c r="B92" s="4"/>
      <c r="C92" s="4"/>
      <c r="D92" s="4"/>
      <c r="E92" s="4"/>
      <c r="F92" s="4"/>
      <c r="G92" s="4"/>
      <c r="H92" s="262"/>
      <c r="I92" s="4"/>
      <c r="J92" s="4"/>
      <c r="K92" s="4"/>
      <c r="L92" s="4"/>
      <c r="M92" s="4"/>
      <c r="N92" s="4"/>
      <c r="O92" s="4"/>
      <c r="P92" s="4"/>
    </row>
    <row r="93" spans="1:16" x14ac:dyDescent="0.25">
      <c r="A93" s="259"/>
      <c r="B93" s="4"/>
      <c r="C93" s="4"/>
      <c r="D93" s="4"/>
      <c r="E93" s="4"/>
      <c r="F93" s="4"/>
      <c r="G93" s="4"/>
      <c r="H93" s="262"/>
      <c r="I93" s="4"/>
      <c r="J93" s="4"/>
      <c r="K93" s="4"/>
      <c r="L93" s="4"/>
      <c r="M93" s="4"/>
      <c r="N93" s="4"/>
      <c r="O93" s="4"/>
      <c r="P93" s="4"/>
    </row>
    <row r="94" spans="1:16" x14ac:dyDescent="0.25">
      <c r="A94" s="259"/>
      <c r="B94" s="4"/>
      <c r="C94" s="4"/>
      <c r="D94" s="4"/>
      <c r="E94" s="4"/>
      <c r="F94" s="4"/>
      <c r="G94" s="4"/>
      <c r="H94" s="262"/>
      <c r="I94" s="4"/>
      <c r="J94" s="4"/>
      <c r="K94" s="4"/>
      <c r="L94" s="4"/>
      <c r="M94" s="4"/>
      <c r="N94" s="4"/>
      <c r="O94" s="4"/>
      <c r="P94" s="4"/>
    </row>
    <row r="95" spans="1:16" x14ac:dyDescent="0.25">
      <c r="A95" s="259"/>
      <c r="B95" s="4"/>
      <c r="C95" s="4"/>
      <c r="D95" s="4"/>
      <c r="E95" s="4"/>
      <c r="F95" s="4"/>
      <c r="G95" s="4"/>
      <c r="H95" s="262"/>
      <c r="I95" s="4"/>
      <c r="J95" s="4"/>
      <c r="K95" s="4"/>
      <c r="L95" s="4"/>
      <c r="M95" s="4"/>
      <c r="N95" s="4"/>
      <c r="O95" s="4"/>
      <c r="P95" s="4"/>
    </row>
    <row r="96" spans="1:16" x14ac:dyDescent="0.25">
      <c r="A96" s="259"/>
      <c r="B96" s="4"/>
      <c r="C96" s="4"/>
      <c r="D96" s="4"/>
      <c r="E96" s="4"/>
      <c r="F96" s="4"/>
      <c r="G96" s="4"/>
      <c r="H96" s="262"/>
      <c r="I96" s="4"/>
      <c r="J96" s="4"/>
      <c r="K96" s="4"/>
      <c r="L96" s="4"/>
      <c r="M96" s="4"/>
      <c r="N96" s="4"/>
      <c r="O96" s="4"/>
      <c r="P96" s="4"/>
    </row>
    <row r="97" spans="1:16" x14ac:dyDescent="0.25">
      <c r="A97" s="259"/>
      <c r="B97" s="4"/>
      <c r="C97" s="4"/>
      <c r="D97" s="4"/>
      <c r="E97" s="4"/>
      <c r="F97" s="4"/>
      <c r="G97" s="4"/>
      <c r="H97" s="262"/>
      <c r="I97" s="4"/>
      <c r="J97" s="4"/>
      <c r="K97" s="4"/>
      <c r="L97" s="4"/>
      <c r="M97" s="4"/>
      <c r="N97" s="4"/>
      <c r="O97" s="4"/>
      <c r="P97" s="4"/>
    </row>
  </sheetData>
  <sheetProtection sheet="1" objects="1" scenarios="1"/>
  <mergeCells count="20">
    <mergeCell ref="A1:N1"/>
    <mergeCell ref="A3:N3"/>
    <mergeCell ref="C5:D5"/>
    <mergeCell ref="F5:H5"/>
    <mergeCell ref="J5:L5"/>
    <mergeCell ref="M8:N8"/>
    <mergeCell ref="I20:K20"/>
    <mergeCell ref="A7:L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</mergeCells>
  <hyperlinks>
    <hyperlink ref="N5" location="LIMITES!A1" display="LIMITES &gt;&gt;&gt;"/>
  </hyperlinks>
  <pageMargins left="0.7" right="0.7" top="0.75" bottom="0.75" header="0.51180555555555496" footer="0.51180555555555496"/>
  <pageSetup paperSize="8" firstPageNumber="0" fitToHeight="0" orientation="landscape" horizontalDpi="300" verticalDpi="300"/>
  <colBreaks count="2" manualBreakCount="2">
    <brk id="5" max="1048575" man="1"/>
    <brk id="9" max="104857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tabSelected="1" zoomScaleNormal="100" workbookViewId="0"/>
  </sheetViews>
  <sheetFormatPr baseColWidth="10" defaultColWidth="8.85546875" defaultRowHeight="15" x14ac:dyDescent="0.25"/>
  <cols>
    <col min="1" max="1" width="10.7109375" customWidth="1"/>
    <col min="2" max="2" width="67" customWidth="1"/>
    <col min="3" max="3" width="10.7109375" customWidth="1"/>
    <col min="4" max="4" width="17.5703125" customWidth="1"/>
    <col min="5" max="6" width="25.7109375" customWidth="1"/>
    <col min="7" max="7" width="21.140625" customWidth="1"/>
    <col min="8" max="1025" width="10.7109375" customWidth="1"/>
  </cols>
  <sheetData>
    <row r="1" spans="1:18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8" ht="16.5" customHeight="1" x14ac:dyDescent="0.3">
      <c r="A2" s="4"/>
      <c r="B2" s="4"/>
      <c r="C2" s="4"/>
      <c r="D2" s="4"/>
      <c r="E2" s="4"/>
      <c r="F2" s="263" t="s">
        <v>365</v>
      </c>
      <c r="G2" s="4"/>
      <c r="H2" s="4"/>
      <c r="I2" s="4"/>
      <c r="J2" s="4"/>
      <c r="K2" s="4"/>
      <c r="L2" s="4"/>
      <c r="M2" s="4"/>
      <c r="N2" s="4"/>
      <c r="O2" s="4"/>
      <c r="P2" s="4"/>
    </row>
    <row r="3" spans="1:18" ht="16.5" customHeight="1" x14ac:dyDescent="0.3">
      <c r="A3" s="4"/>
      <c r="B3" s="4"/>
      <c r="C3" s="4"/>
      <c r="D3" s="4"/>
      <c r="E3" s="4"/>
      <c r="F3" s="264" t="s">
        <v>366</v>
      </c>
      <c r="G3" s="4"/>
      <c r="H3" s="4"/>
      <c r="I3" s="4"/>
      <c r="J3" s="4"/>
      <c r="K3" s="4"/>
      <c r="L3" s="4"/>
      <c r="M3" s="4"/>
      <c r="N3" s="4"/>
      <c r="O3" s="4"/>
      <c r="P3" s="4"/>
    </row>
    <row r="4" spans="1:18" ht="27.75" customHeight="1" x14ac:dyDescent="0.35">
      <c r="A4" s="4"/>
      <c r="B4" s="386"/>
      <c r="C4" s="386"/>
      <c r="D4" s="386"/>
      <c r="E4" s="386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8" ht="27.75" customHeight="1" x14ac:dyDescent="0.35">
      <c r="A5" s="4"/>
      <c r="B5" s="387" t="s">
        <v>367</v>
      </c>
      <c r="C5" s="387"/>
      <c r="D5" s="387"/>
      <c r="E5" s="387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</row>
    <row r="6" spans="1:18" ht="21.75" customHeigh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s="269" customFormat="1" ht="25.5" customHeight="1" x14ac:dyDescent="0.3">
      <c r="A7" s="265"/>
      <c r="B7" s="266" t="s">
        <v>368</v>
      </c>
      <c r="C7" s="388" t="s">
        <v>369</v>
      </c>
      <c r="D7" s="388" t="s">
        <v>370</v>
      </c>
      <c r="E7" s="267" t="s">
        <v>371</v>
      </c>
      <c r="F7" s="268" t="s">
        <v>372</v>
      </c>
      <c r="G7" s="265"/>
      <c r="H7" s="265"/>
      <c r="I7" s="265"/>
      <c r="J7" s="265"/>
      <c r="K7" s="265"/>
      <c r="L7" s="265"/>
      <c r="M7" s="265"/>
      <c r="N7" s="265"/>
      <c r="O7" s="265"/>
      <c r="P7" s="265"/>
      <c r="Q7" s="265"/>
      <c r="R7" s="265"/>
    </row>
    <row r="8" spans="1:18" ht="30" customHeight="1" x14ac:dyDescent="0.25">
      <c r="A8" s="4"/>
      <c r="B8" s="270" t="s">
        <v>373</v>
      </c>
      <c r="C8" s="388"/>
      <c r="D8" s="388"/>
      <c r="E8" s="271" t="s">
        <v>374</v>
      </c>
      <c r="F8" s="272" t="s">
        <v>375</v>
      </c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</row>
    <row r="9" spans="1:18" ht="30" customHeight="1" x14ac:dyDescent="0.25">
      <c r="A9" s="4"/>
      <c r="B9" s="273" t="s">
        <v>376</v>
      </c>
      <c r="C9" s="274" t="s">
        <v>377</v>
      </c>
      <c r="D9" s="275"/>
      <c r="E9" s="276"/>
      <c r="F9" s="277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</row>
    <row r="10" spans="1:18" ht="30" customHeight="1" x14ac:dyDescent="0.25">
      <c r="A10" s="4"/>
      <c r="B10" s="278" t="s">
        <v>378</v>
      </c>
      <c r="C10" s="279" t="s">
        <v>379</v>
      </c>
      <c r="D10" s="280"/>
      <c r="E10" s="281"/>
      <c r="F10" s="277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</row>
    <row r="11" spans="1:18" ht="30" customHeight="1" x14ac:dyDescent="0.25">
      <c r="A11" s="4"/>
      <c r="B11" s="282" t="s">
        <v>380</v>
      </c>
      <c r="C11" s="283"/>
      <c r="D11" s="283"/>
      <c r="E11" s="283"/>
      <c r="F11" s="28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</row>
    <row r="12" spans="1:18" ht="30" customHeight="1" x14ac:dyDescent="0.25">
      <c r="A12" s="4"/>
      <c r="B12" s="285" t="s">
        <v>381</v>
      </c>
      <c r="C12" s="274" t="s">
        <v>377</v>
      </c>
      <c r="D12" s="280"/>
      <c r="E12" s="281"/>
      <c r="F12" s="277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</row>
    <row r="13" spans="1:18" ht="30" customHeight="1" x14ac:dyDescent="0.25">
      <c r="A13" s="4"/>
      <c r="B13" s="286" t="s">
        <v>382</v>
      </c>
      <c r="C13" s="287" t="s">
        <v>377</v>
      </c>
      <c r="D13" s="280"/>
      <c r="E13" s="281"/>
      <c r="F13" s="277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</row>
    <row r="14" spans="1:18" ht="30" customHeight="1" x14ac:dyDescent="0.25">
      <c r="A14" s="4"/>
      <c r="B14" s="286" t="s">
        <v>383</v>
      </c>
      <c r="C14" s="288" t="s">
        <v>384</v>
      </c>
      <c r="D14" s="275"/>
      <c r="E14" s="289" t="s">
        <v>385</v>
      </c>
      <c r="F14" s="289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</row>
    <row r="15" spans="1:18" ht="30" customHeight="1" x14ac:dyDescent="0.25">
      <c r="A15" s="4"/>
      <c r="B15" s="290" t="s">
        <v>386</v>
      </c>
      <c r="C15" s="287" t="s">
        <v>377</v>
      </c>
      <c r="D15" s="291"/>
      <c r="E15" s="281"/>
      <c r="F15" s="277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</row>
    <row r="16" spans="1:18" ht="30" customHeight="1" x14ac:dyDescent="0.25">
      <c r="A16" s="4"/>
      <c r="B16" s="292" t="s">
        <v>387</v>
      </c>
      <c r="C16" s="279" t="s">
        <v>377</v>
      </c>
      <c r="D16" s="291"/>
      <c r="E16" s="281"/>
      <c r="F16" s="277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</row>
    <row r="17" spans="1:18" ht="30" customHeight="1" x14ac:dyDescent="0.25">
      <c r="A17" s="4"/>
      <c r="B17" s="293" t="s">
        <v>388</v>
      </c>
      <c r="C17" s="294" t="s">
        <v>377</v>
      </c>
      <c r="D17" s="295">
        <f>SUM(D12:D16)</f>
        <v>0</v>
      </c>
      <c r="E17" s="296">
        <f>SUM(E16,E15,E13,E12)</f>
        <v>0</v>
      </c>
      <c r="F17" s="297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</row>
    <row r="18" spans="1:18" ht="30" customHeight="1" x14ac:dyDescent="0.25">
      <c r="A18" s="4"/>
      <c r="B18" s="298" t="s">
        <v>389</v>
      </c>
      <c r="C18" s="283"/>
      <c r="D18" s="283"/>
      <c r="E18" s="283"/>
      <c r="F18" s="283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</row>
    <row r="19" spans="1:18" ht="30" customHeight="1" x14ac:dyDescent="0.25">
      <c r="A19" s="4"/>
      <c r="B19" s="299" t="s">
        <v>390</v>
      </c>
      <c r="C19" s="294" t="s">
        <v>377</v>
      </c>
      <c r="D19" s="275"/>
      <c r="E19" s="300"/>
      <c r="F19" s="300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</row>
    <row r="20" spans="1:18" ht="30" customHeight="1" x14ac:dyDescent="0.25">
      <c r="A20" s="4"/>
      <c r="B20" s="301" t="s">
        <v>391</v>
      </c>
      <c r="C20" s="302" t="s">
        <v>377</v>
      </c>
      <c r="D20" s="303"/>
      <c r="E20" s="276"/>
      <c r="F20" s="277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</row>
    <row r="21" spans="1:18" ht="30" customHeight="1" x14ac:dyDescent="0.25">
      <c r="A21" s="4"/>
      <c r="B21" s="389"/>
      <c r="C21" s="389"/>
      <c r="D21" s="389"/>
      <c r="E21" s="389"/>
      <c r="F21" s="30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</row>
    <row r="22" spans="1:18" ht="15.75" x14ac:dyDescent="0.25">
      <c r="A22" s="4"/>
      <c r="B22" s="305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</row>
    <row r="23" spans="1:18" x14ac:dyDescent="0.2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</row>
    <row r="24" spans="1:18" x14ac:dyDescent="0.2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</row>
    <row r="25" spans="1:18" x14ac:dyDescent="0.2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</row>
    <row r="26" spans="1:18" x14ac:dyDescent="0.2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1:18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</row>
    <row r="28" spans="1:18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</row>
    <row r="29" spans="1:18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</row>
    <row r="30" spans="1:18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</row>
    <row r="31" spans="1:18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</row>
    <row r="32" spans="1:18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</row>
    <row r="33" spans="1:18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</row>
    <row r="34" spans="1:18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</row>
    <row r="35" spans="1:18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</row>
    <row r="36" spans="1:18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</row>
    <row r="37" spans="1:18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</row>
    <row r="38" spans="1:18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</row>
    <row r="39" spans="1:18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</row>
  </sheetData>
  <sheetProtection algorithmName="SHA-512" hashValue="uRqkQUb2kbE2B+Py1EsU+ZXN9CdBMve99WxFMK2Mgu0XHlaOoF4ob+inb50inZZMMuTpd/OGJo6RbRpmmyEvAQ==" saltValue="AMHrrTXO+r4I3hS9wHJGhg==" spinCount="100000" sheet="1" objects="1" scenarios="1"/>
  <mergeCells count="5">
    <mergeCell ref="B4:E4"/>
    <mergeCell ref="B5:E5"/>
    <mergeCell ref="C7:C8"/>
    <mergeCell ref="D7:D8"/>
    <mergeCell ref="B21:E21"/>
  </mergeCells>
  <hyperlinks>
    <hyperlink ref="F2" location="RESUMEN!A1" display="SIGUIENTE &gt;&gt;&gt;"/>
    <hyperlink ref="F3" location="'AYUDA-INSTRUCCIONES'!A1" display="&lt;&lt;IR A AYUDA&gt;&gt;"/>
  </hyperlinks>
  <pageMargins left="0.7" right="0.7" top="0.75" bottom="0.75" header="0.51180555555555496" footer="0.51180555555555496"/>
  <pageSetup paperSize="9" scale="63" firstPageNumber="0" orientation="portrait" horizontalDpi="300" verticalDpi="30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40"/>
  <sheetViews>
    <sheetView zoomScale="95" zoomScaleNormal="95" workbookViewId="0">
      <selection activeCell="D23" sqref="D23:E23"/>
    </sheetView>
  </sheetViews>
  <sheetFormatPr baseColWidth="10" defaultColWidth="8.85546875" defaultRowHeight="15" x14ac:dyDescent="0.25"/>
  <cols>
    <col min="1" max="1" width="10.7109375" customWidth="1"/>
    <col min="2" max="2" width="67" customWidth="1"/>
    <col min="3" max="3" width="52.85546875" customWidth="1"/>
    <col min="4" max="4" width="23.85546875" customWidth="1"/>
    <col min="5" max="5" width="21.140625" customWidth="1"/>
    <col min="6" max="1025" width="10.7109375" customWidth="1"/>
  </cols>
  <sheetData>
    <row r="1" spans="1:16" x14ac:dyDescent="0.25">
      <c r="A1" s="4"/>
      <c r="B1" s="4"/>
      <c r="C1" s="4"/>
      <c r="D1" s="4"/>
      <c r="E1" s="4"/>
      <c r="F1" s="4"/>
      <c r="G1" s="4"/>
      <c r="H1" s="4"/>
      <c r="I1" s="4"/>
    </row>
    <row r="2" spans="1:16" ht="17.100000000000001" customHeight="1" x14ac:dyDescent="0.3">
      <c r="A2" s="4"/>
      <c r="B2" s="4"/>
      <c r="C2" s="4"/>
      <c r="D2" s="306"/>
      <c r="E2" s="263" t="s">
        <v>392</v>
      </c>
      <c r="F2" s="4"/>
      <c r="G2" s="4"/>
      <c r="H2" s="4"/>
      <c r="I2" s="4"/>
      <c r="J2" s="4"/>
      <c r="K2" s="4"/>
      <c r="L2" s="4"/>
      <c r="M2" s="4"/>
      <c r="N2" s="4"/>
    </row>
    <row r="3" spans="1:16" ht="17.100000000000001" customHeight="1" x14ac:dyDescent="0.35">
      <c r="A3" s="4"/>
      <c r="B3" s="307"/>
      <c r="C3" s="307"/>
      <c r="D3" s="306"/>
      <c r="E3" s="308" t="s">
        <v>366</v>
      </c>
      <c r="F3" s="4"/>
      <c r="G3" s="4"/>
      <c r="H3" s="4"/>
      <c r="I3" s="4"/>
      <c r="J3" s="4"/>
      <c r="K3" s="4"/>
      <c r="L3" s="4"/>
      <c r="M3" s="4"/>
      <c r="N3" s="4"/>
    </row>
    <row r="4" spans="1:16" ht="27.75" customHeight="1" x14ac:dyDescent="0.35">
      <c r="A4" s="4"/>
      <c r="B4" s="386" t="s">
        <v>393</v>
      </c>
      <c r="C4" s="386"/>
      <c r="D4" s="386"/>
      <c r="E4" s="386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36" customHeight="1" x14ac:dyDescent="0.3">
      <c r="A5" s="309"/>
      <c r="B5" s="394" t="s">
        <v>394</v>
      </c>
      <c r="C5" s="394"/>
      <c r="D5" s="394"/>
      <c r="E5" s="394"/>
      <c r="F5" s="4"/>
      <c r="G5" s="4"/>
      <c r="H5" s="4"/>
      <c r="I5" s="4"/>
      <c r="J5" s="4"/>
      <c r="K5" s="4"/>
      <c r="L5" s="4"/>
      <c r="M5" s="4"/>
      <c r="N5" s="4"/>
      <c r="O5" s="4"/>
      <c r="P5" s="4"/>
    </row>
    <row r="6" spans="1:16" ht="15.75" x14ac:dyDescent="0.25">
      <c r="A6" s="310"/>
      <c r="B6" s="305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s="269" customFormat="1" ht="27.75" customHeight="1" x14ac:dyDescent="0.3">
      <c r="A7" s="265"/>
      <c r="B7" s="311" t="s">
        <v>395</v>
      </c>
      <c r="C7" s="312" t="s">
        <v>396</v>
      </c>
      <c r="D7" s="395" t="s">
        <v>397</v>
      </c>
      <c r="E7" s="395"/>
      <c r="F7" s="265"/>
      <c r="G7" s="265"/>
      <c r="H7" s="265"/>
      <c r="I7" s="265"/>
      <c r="J7" s="265"/>
      <c r="K7" s="265"/>
      <c r="L7" s="265"/>
      <c r="M7" s="265"/>
      <c r="N7" s="265"/>
      <c r="O7" s="265"/>
      <c r="P7" s="265"/>
    </row>
    <row r="8" spans="1:16" ht="18.75" x14ac:dyDescent="0.3">
      <c r="A8" s="4"/>
      <c r="B8" s="313" t="s">
        <v>398</v>
      </c>
      <c r="C8" s="314"/>
      <c r="D8" s="396"/>
      <c r="E8" s="396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 ht="18.75" x14ac:dyDescent="0.3">
      <c r="A9" s="4"/>
      <c r="B9" s="315"/>
      <c r="C9" s="316"/>
      <c r="D9" s="392"/>
      <c r="E9" s="392"/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0" spans="1:16" ht="18.75" x14ac:dyDescent="0.3">
      <c r="A10" s="4"/>
      <c r="B10" s="315"/>
      <c r="C10" s="316"/>
      <c r="D10" s="392"/>
      <c r="E10" s="392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 ht="18.75" x14ac:dyDescent="0.3">
      <c r="A11" s="4"/>
      <c r="B11" s="315"/>
      <c r="C11" s="316"/>
      <c r="D11" s="392"/>
      <c r="E11" s="392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:16" ht="18.75" x14ac:dyDescent="0.3">
      <c r="A12" s="4"/>
      <c r="B12" s="315"/>
      <c r="C12" s="316"/>
      <c r="D12" s="392"/>
      <c r="E12" s="392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1:16" ht="18.75" x14ac:dyDescent="0.3">
      <c r="A13" s="4"/>
      <c r="B13" s="315"/>
      <c r="C13" s="316"/>
      <c r="D13" s="392"/>
      <c r="E13" s="392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1:16" ht="18.75" x14ac:dyDescent="0.3">
      <c r="A14" s="4"/>
      <c r="B14" s="315"/>
      <c r="C14" s="316"/>
      <c r="D14" s="392"/>
      <c r="E14" s="392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1:16" ht="18.75" x14ac:dyDescent="0.3">
      <c r="A15" s="4"/>
      <c r="B15" s="315"/>
      <c r="C15" s="316"/>
      <c r="D15" s="392"/>
      <c r="E15" s="392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1:16" ht="18.75" x14ac:dyDescent="0.3">
      <c r="A16" s="4"/>
      <c r="B16" s="315"/>
      <c r="C16" s="316"/>
      <c r="D16" s="392"/>
      <c r="E16" s="392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1:16" ht="18.75" x14ac:dyDescent="0.3">
      <c r="A17" s="4"/>
      <c r="B17" s="317"/>
      <c r="C17" s="318"/>
      <c r="D17" s="390"/>
      <c r="E17" s="390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16" ht="18.75" x14ac:dyDescent="0.3">
      <c r="A18" s="4"/>
      <c r="B18" s="317"/>
      <c r="C18" s="318"/>
      <c r="D18" s="390"/>
      <c r="E18" s="390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 ht="18.75" x14ac:dyDescent="0.3">
      <c r="A19" s="4"/>
      <c r="B19" s="319" t="s">
        <v>399</v>
      </c>
      <c r="C19" s="320"/>
      <c r="D19" s="393"/>
      <c r="E19" s="393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6" ht="18.75" x14ac:dyDescent="0.3">
      <c r="A20" s="4"/>
      <c r="B20" s="317"/>
      <c r="C20" s="318"/>
      <c r="D20" s="390"/>
      <c r="E20" s="390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 ht="18.75" x14ac:dyDescent="0.3">
      <c r="A21" s="4"/>
      <c r="B21" s="317"/>
      <c r="C21" s="318"/>
      <c r="D21" s="390"/>
      <c r="E21" s="390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6" ht="18.75" x14ac:dyDescent="0.3">
      <c r="A22" s="4"/>
      <c r="B22" s="317"/>
      <c r="C22" s="318"/>
      <c r="D22" s="390"/>
      <c r="E22" s="390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1:16" ht="18.75" x14ac:dyDescent="0.3">
      <c r="A23" s="4"/>
      <c r="B23" s="317"/>
      <c r="C23" s="318"/>
      <c r="D23" s="390"/>
      <c r="E23" s="390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1:16" ht="18.75" x14ac:dyDescent="0.3">
      <c r="A24" s="4"/>
      <c r="B24" s="317"/>
      <c r="C24" s="318"/>
      <c r="D24" s="390"/>
      <c r="E24" s="390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6" ht="18.75" x14ac:dyDescent="0.3">
      <c r="A25" s="4"/>
      <c r="B25" s="317"/>
      <c r="C25" s="318"/>
      <c r="D25" s="390"/>
      <c r="E25" s="390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 ht="18.75" x14ac:dyDescent="0.3">
      <c r="A26" s="4"/>
      <c r="B26" s="317"/>
      <c r="C26" s="318"/>
      <c r="D26" s="390"/>
      <c r="E26" s="390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1:16" ht="18.75" x14ac:dyDescent="0.3">
      <c r="A27" s="4"/>
      <c r="B27" s="317"/>
      <c r="C27" s="318"/>
      <c r="D27" s="390"/>
      <c r="E27" s="390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1:16" ht="18.75" x14ac:dyDescent="0.3">
      <c r="A28" s="4"/>
      <c r="B28" s="317"/>
      <c r="C28" s="318"/>
      <c r="D28" s="390"/>
      <c r="E28" s="390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1:16" ht="18.75" x14ac:dyDescent="0.3">
      <c r="A29" s="4"/>
      <c r="B29" s="321"/>
      <c r="C29" s="322"/>
      <c r="D29" s="391"/>
      <c r="E29" s="391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1:16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1:16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1:16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1:16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16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16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1:16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1:16" x14ac:dyDescent="0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1:16" x14ac:dyDescent="0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1:16" x14ac:dyDescent="0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</sheetData>
  <sheetProtection sheet="1" objects="1" scenarios="1"/>
  <mergeCells count="25">
    <mergeCell ref="B4:E4"/>
    <mergeCell ref="B5:E5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</mergeCells>
  <hyperlinks>
    <hyperlink ref="E2" location="PORTADA!A1" display="&lt;&lt;&lt; INICIO"/>
    <hyperlink ref="E3" location="'AYUDA-INSTRUCCIONES'!A1" display="&lt;&lt;IR A AYUDA&gt;&gt;"/>
  </hyperlinks>
  <pageMargins left="0.7" right="0.7" top="0.75" bottom="0.75" header="0.51180555555555496" footer="0.51180555555555496"/>
  <pageSetup paperSize="9" scale="63" firstPageNumber="0" orientation="portrait" horizontalDpi="300" verticalDpi="300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2</vt:i4>
      </vt:variant>
    </vt:vector>
  </HeadingPairs>
  <TitlesOfParts>
    <vt:vector size="9" baseType="lpstr">
      <vt:lpstr>AYUDA-INSTRUCCIONES</vt:lpstr>
      <vt:lpstr>PORTADA</vt:lpstr>
      <vt:lpstr>1.OBRA CIVIL</vt:lpstr>
      <vt:lpstr>2.INSTALACIONES</vt:lpstr>
      <vt:lpstr>3.HONORARIOS Y GG</vt:lpstr>
      <vt:lpstr>LIMITES</vt:lpstr>
      <vt:lpstr>RESUMEN</vt:lpstr>
      <vt:lpstr>LIMITES!Área_de_impresión</vt:lpstr>
      <vt:lpstr>RESUMEN!Área_de_impresión</vt:lpstr>
    </vt:vector>
  </TitlesOfParts>
  <Company>dga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dc:description/>
  <cp:lastModifiedBy>Administrador</cp:lastModifiedBy>
  <cp:revision>4</cp:revision>
  <cp:lastPrinted>2020-02-06T13:04:23Z</cp:lastPrinted>
  <dcterms:created xsi:type="dcterms:W3CDTF">2018-04-16T13:57:23Z</dcterms:created>
  <dcterms:modified xsi:type="dcterms:W3CDTF">2021-10-06T09:43:13Z</dcterms:modified>
  <dc:language>es-ES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BExAnalyzer_OldName">
    <vt:lpwstr>Anexo13667_version17 (4) modelo ofertas.xlsx</vt:lpwstr>
  </property>
  <property fmtid="{D5CDD505-2E9C-101B-9397-08002B2CF9AE}" pid="4" name="Company">
    <vt:lpwstr>dga</vt:lpwstr>
  </property>
  <property fmtid="{D5CDD505-2E9C-101B-9397-08002B2CF9AE}" pid="5" name="DocSecurity">
    <vt:i4>0</vt:i4>
  </property>
  <property fmtid="{D5CDD505-2E9C-101B-9397-08002B2CF9AE}" pid="6" name="HyperlinksChanged">
    <vt:bool>false</vt:bool>
  </property>
  <property fmtid="{D5CDD505-2E9C-101B-9397-08002B2CF9AE}" pid="7" name="LinksUpToDate">
    <vt:bool>false</vt:bool>
  </property>
  <property fmtid="{D5CDD505-2E9C-101B-9397-08002B2CF9AE}" pid="8" name="ScaleCrop">
    <vt:bool>false</vt:bool>
  </property>
  <property fmtid="{D5CDD505-2E9C-101B-9397-08002B2CF9AE}" pid="9" name="ShareDoc">
    <vt:bool>false</vt:bool>
  </property>
</Properties>
</file>