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ODELOS\WEB ISABEL\"/>
    </mc:Choice>
  </mc:AlternateContent>
  <bookViews>
    <workbookView xWindow="0" yWindow="0" windowWidth="28800" windowHeight="11850" activeTab="1"/>
  </bookViews>
  <sheets>
    <sheet name="AYUDA-INSTRUCCIONES" sheetId="3" r:id="rId1"/>
    <sheet name="PORTADA" sheetId="7" r:id="rId2"/>
    <sheet name="1.OBRA CIVIL" sheetId="4" r:id="rId3"/>
    <sheet name="2.INSTALACIONES" sheetId="8" r:id="rId4"/>
    <sheet name="3.HONORARIOS Y GG (12%)" sheetId="9" r:id="rId5"/>
    <sheet name="LIMITES" sheetId="10" r:id="rId6"/>
    <sheet name="RESUMEN" sheetId="11" r:id="rId7"/>
  </sheets>
  <definedNames>
    <definedName name="_xlnm.Print_Area" localSheetId="5">LIMITES!$A$1:$F$24</definedName>
    <definedName name="_xlnm.Print_Area" localSheetId="6">RESUMEN!$A$1:$D$9</definedName>
  </definedNames>
  <calcPr calcId="162913" iterateDelta="1E-4"/>
</workbook>
</file>

<file path=xl/calcChain.xml><?xml version="1.0" encoding="utf-8"?>
<calcChain xmlns="http://schemas.openxmlformats.org/spreadsheetml/2006/main">
  <c r="E17" i="10" l="1"/>
  <c r="D17" i="10"/>
  <c r="L89" i="8" l="1"/>
  <c r="L78" i="8"/>
  <c r="L62" i="8"/>
  <c r="L51" i="8"/>
  <c r="J5" i="9" l="1"/>
  <c r="J5" i="8"/>
  <c r="F5" i="9" l="1"/>
  <c r="C5" i="9"/>
  <c r="L20" i="9"/>
  <c r="D20" i="7" s="1"/>
  <c r="L45" i="4"/>
  <c r="D16" i="7" s="1"/>
  <c r="L10" i="8"/>
  <c r="L105" i="8" s="1"/>
  <c r="J5" i="4" l="1"/>
  <c r="F5" i="8" l="1"/>
  <c r="C5" i="8"/>
  <c r="F5" i="4"/>
  <c r="C5" i="4"/>
  <c r="D18" i="7"/>
  <c r="E20" i="7" s="1"/>
  <c r="D22" i="7" l="1"/>
</calcChain>
</file>

<file path=xl/comments1.xml><?xml version="1.0" encoding="utf-8"?>
<comments xmlns="http://schemas.openxmlformats.org/spreadsheetml/2006/main">
  <authors>
    <author>Administrador</author>
  </authors>
  <commentList>
    <comment ref="B9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Rellenar el campo con el nombre de la inversión: </t>
        </r>
        <r>
          <rPr>
            <b/>
            <sz val="9"/>
            <color indexed="81"/>
            <rFont val="Tahoma"/>
            <family val="2"/>
          </rPr>
          <t>Ej. NAVE ALMACÉN</t>
        </r>
      </text>
    </comment>
    <comment ref="C9" authorId="0" shapeId="0">
      <text>
        <r>
          <rPr>
            <b/>
            <sz val="9"/>
            <color indexed="81"/>
            <rFont val="Tahoma"/>
            <family val="2"/>
          </rPr>
          <t>Administrador:</t>
        </r>
        <r>
          <rPr>
            <sz val="9"/>
            <color indexed="81"/>
            <rFont val="Tahoma"/>
            <family val="2"/>
          </rPr>
          <t xml:space="preserve">
Enumerar los códigos de inversión descritos en O. Civil o Instalaciones.</t>
        </r>
        <r>
          <rPr>
            <b/>
            <sz val="9"/>
            <color indexed="81"/>
            <rFont val="Tahoma"/>
            <family val="2"/>
          </rPr>
          <t xml:space="preserve">      Ej. 1.1 a 1.5</t>
        </r>
      </text>
    </comment>
  </commentList>
</comments>
</file>

<file path=xl/sharedStrings.xml><?xml version="1.0" encoding="utf-8"?>
<sst xmlns="http://schemas.openxmlformats.org/spreadsheetml/2006/main" count="456" uniqueCount="400">
  <si>
    <t>1.- OBRA CIVIL</t>
  </si>
  <si>
    <t>2.- INSTALACIONES</t>
  </si>
  <si>
    <t>2.2.- VEHICULOS DE TRASPORTE INTERNO</t>
  </si>
  <si>
    <t>2.3.- MEDIO AMBIENTE</t>
  </si>
  <si>
    <t>2.4.- EQUIPOS DE OFICINA</t>
  </si>
  <si>
    <t>2.5.-OTROS EQUIPOS Y UTILLAJES</t>
  </si>
  <si>
    <t>1.1</t>
  </si>
  <si>
    <t>1.2</t>
  </si>
  <si>
    <t>2.2.1</t>
  </si>
  <si>
    <t>2.2.2</t>
  </si>
  <si>
    <t>2.3.1</t>
  </si>
  <si>
    <t>2.3.2</t>
  </si>
  <si>
    <t>2.4.1</t>
  </si>
  <si>
    <t>2.4.2</t>
  </si>
  <si>
    <t>2.5.1</t>
  </si>
  <si>
    <t>MODERACIÓN COSTES INDUSTRIAS (SP)</t>
  </si>
  <si>
    <t xml:space="preserve">JUSTIFICACIÓN TÉCNICA DE LA OFERTA SI NO PRESENTA TRES  o NO ELIGE LA MÁS ECONÓMICA </t>
  </si>
  <si>
    <t xml:space="preserve">UNIDADES </t>
  </si>
  <si>
    <t>FECHA PETICIÓN OFERTA</t>
  </si>
  <si>
    <t>EMPRESA:</t>
  </si>
  <si>
    <t>1.3</t>
  </si>
  <si>
    <t>NOMBRE DEL ARCHIVO APORTADO (PDF)</t>
  </si>
  <si>
    <t>3.1</t>
  </si>
  <si>
    <t>PROVEEDOR 1</t>
  </si>
  <si>
    <t>PROVEEDOR 2</t>
  </si>
  <si>
    <t>IMPORTE 1</t>
  </si>
  <si>
    <t>IMPORTE 2</t>
  </si>
  <si>
    <t>PROVEEDOR 3</t>
  </si>
  <si>
    <t>IMPORTE 3</t>
  </si>
  <si>
    <t>oferta1.1.pdf</t>
  </si>
  <si>
    <t>oferta1.2.pdf</t>
  </si>
  <si>
    <t>oferta1.3.pdf</t>
  </si>
  <si>
    <t>OFERTAS</t>
  </si>
  <si>
    <t>IMPORTE ELEGIDO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</si>
  <si>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</si>
  <si>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</si>
  <si>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</si>
  <si>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</si>
  <si>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</si>
  <si>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</si>
  <si>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</si>
  <si>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</si>
  <si>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</si>
  <si>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</si>
  <si>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</si>
  <si>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</si>
  <si>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</si>
  <si>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</si>
  <si>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</si>
  <si>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</si>
  <si>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</si>
  <si>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</si>
  <si>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</si>
  <si>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</si>
  <si>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</si>
  <si>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</si>
  <si>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</si>
  <si>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</si>
  <si>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</si>
  <si>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</si>
  <si>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RELACIÓN DE OFERTAS  OBRA CIVIL</t>
  </si>
  <si>
    <t>1.30</t>
  </si>
  <si>
    <t>1.31</t>
  </si>
  <si>
    <t>1.32</t>
  </si>
  <si>
    <t>1.33</t>
  </si>
  <si>
    <t>1.34</t>
  </si>
  <si>
    <t>1.35</t>
  </si>
  <si>
    <t>CONCEPTO DE INVERSIÓN</t>
  </si>
  <si>
    <t>RELACIÓN DE OFERTAS INSTALACIONES</t>
  </si>
  <si>
    <t>2.2.3</t>
  </si>
  <si>
    <t>2.2.4</t>
  </si>
  <si>
    <t>2.2.5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</si>
  <si>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</si>
  <si>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</si>
  <si>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</si>
  <si>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</si>
  <si>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</si>
  <si>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</si>
  <si>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</si>
  <si>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</si>
  <si>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2.3.11</t>
  </si>
  <si>
    <t>2.3.12</t>
  </si>
  <si>
    <t>2.3.13</t>
  </si>
  <si>
    <t>2.3.14</t>
  </si>
  <si>
    <t>2.3.15</t>
  </si>
  <si>
    <t>2.4.3</t>
  </si>
  <si>
    <t>2.4.4</t>
  </si>
  <si>
    <t>2.4.5</t>
  </si>
  <si>
    <t>2.5.2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</si>
  <si>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</si>
  <si>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</si>
  <si>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</si>
  <si>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</si>
  <si>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</si>
  <si>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</si>
  <si>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</si>
  <si>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</si>
  <si>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</si>
  <si>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</si>
  <si>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</si>
  <si>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</si>
  <si>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</si>
  <si>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</si>
  <si>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</si>
  <si>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</si>
  <si>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</si>
  <si>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RELACIÓN DE OFERTAS  HONORARIOS Y GASTOS GENERALES</t>
  </si>
  <si>
    <t>3.- HONORARIOS Y GASTOS GENERALES</t>
  </si>
  <si>
    <t>NOMBRE o RAZÓN SOCIAL:</t>
  </si>
  <si>
    <t>TITULO DEL PROYECTO:</t>
  </si>
  <si>
    <t>TOTAL PRESUPUESTADO:</t>
  </si>
  <si>
    <t>oferta1.4.pdf</t>
  </si>
  <si>
    <t>oferta1.5.pdf</t>
  </si>
  <si>
    <t>oferta1.6.pdf</t>
  </si>
  <si>
    <t>oferta1.7.pdf</t>
  </si>
  <si>
    <t>oferta1.8.pdf</t>
  </si>
  <si>
    <t>oferta1.9.pdf</t>
  </si>
  <si>
    <t>oferta1.10.pdf</t>
  </si>
  <si>
    <t>oferta1.11.pdf</t>
  </si>
  <si>
    <t>oferta1.12.pdf</t>
  </si>
  <si>
    <t>oferta1.13.pdf</t>
  </si>
  <si>
    <t>NIF:</t>
  </si>
  <si>
    <t>Nº EXPEDIENTE:</t>
  </si>
  <si>
    <t>oferta1.14.pdf</t>
  </si>
  <si>
    <t>oferta1.15.pdf</t>
  </si>
  <si>
    <t>oferta1.30.pdf</t>
  </si>
  <si>
    <t>oferta1.16.pdf</t>
  </si>
  <si>
    <t>oferta1.17.pdf</t>
  </si>
  <si>
    <t>oferta1.18.pdf</t>
  </si>
  <si>
    <t>oferta1.19.pdf</t>
  </si>
  <si>
    <t>oferta1.20.pdf</t>
  </si>
  <si>
    <t>oferta1.21.pdf</t>
  </si>
  <si>
    <t>oferta1.22.pdf</t>
  </si>
  <si>
    <t>oferta1.23.pdf</t>
  </si>
  <si>
    <t>oferta1.24.pdf</t>
  </si>
  <si>
    <t>oferta1.25.pdf</t>
  </si>
  <si>
    <t>oferta1.26.pdf</t>
  </si>
  <si>
    <t>oferta1.27.pdf</t>
  </si>
  <si>
    <t>oferta1.28.pdf</t>
  </si>
  <si>
    <t>oferta1.29.pdf</t>
  </si>
  <si>
    <t>OFERTA ELEGIDA (1,2,3)</t>
  </si>
  <si>
    <t>oferta1.31.pdf</t>
  </si>
  <si>
    <t>oferta1.32.pdf</t>
  </si>
  <si>
    <t>oferta1.33.pdf</t>
  </si>
  <si>
    <t>oferta1.34.pdf</t>
  </si>
  <si>
    <t>oferta1.35.pdf</t>
  </si>
  <si>
    <t>oferta3.1.pdf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</si>
  <si>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</si>
  <si>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</si>
  <si>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</si>
  <si>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</si>
  <si>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</si>
  <si>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</si>
  <si>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</si>
  <si>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</si>
  <si>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</si>
  <si>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</si>
  <si>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</si>
  <si>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</si>
  <si>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</si>
  <si>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</si>
  <si>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</si>
  <si>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</si>
  <si>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2.1.17</t>
  </si>
  <si>
    <t>2.1.18</t>
  </si>
  <si>
    <t>2.1.19</t>
  </si>
  <si>
    <t>2.1.20</t>
  </si>
  <si>
    <t>2.1.21</t>
  </si>
  <si>
    <t>2.1.22</t>
  </si>
  <si>
    <t>2.1.23</t>
  </si>
  <si>
    <t>2.1.24</t>
  </si>
  <si>
    <t>2.1.25</t>
  </si>
  <si>
    <t>2.1.26</t>
  </si>
  <si>
    <t>2.1.27</t>
  </si>
  <si>
    <t>2.1.28</t>
  </si>
  <si>
    <t>2.1.29</t>
  </si>
  <si>
    <t>2.1.30</t>
  </si>
  <si>
    <t>2.1.31</t>
  </si>
  <si>
    <t>2.1.32</t>
  </si>
  <si>
    <t>2.1.33</t>
  </si>
  <si>
    <t>2.1.34</t>
  </si>
  <si>
    <t>2.1.35</t>
  </si>
  <si>
    <t>2.2.6</t>
  </si>
  <si>
    <t>2.2.7</t>
  </si>
  <si>
    <t>2.2.8</t>
  </si>
  <si>
    <t>2.2.9</t>
  </si>
  <si>
    <t>2.2.10</t>
  </si>
  <si>
    <t>2.4.6</t>
  </si>
  <si>
    <t>2.4.7</t>
  </si>
  <si>
    <t>2.4.8</t>
  </si>
  <si>
    <t>2.4.9</t>
  </si>
  <si>
    <t>2.4.10</t>
  </si>
  <si>
    <t>oferta3.2.pdf</t>
  </si>
  <si>
    <t>oferta3.3.pdf</t>
  </si>
  <si>
    <t>oferta3.4.pdf</t>
  </si>
  <si>
    <t>oferta3.5.pdf</t>
  </si>
  <si>
    <t>oferta3.6.pdf</t>
  </si>
  <si>
    <t>oferta3.7.pdf</t>
  </si>
  <si>
    <t>oferta3.8.pdf</t>
  </si>
  <si>
    <t>oferta3.9.pdf</t>
  </si>
  <si>
    <t>oferta3.10.pdf</t>
  </si>
  <si>
    <t>2.1.- TRANSFORMACIÓN ELABORACIÓN Y CONSERVACIÓN:</t>
  </si>
  <si>
    <t>TOTAL 2.-INSTALACIONES:</t>
  </si>
  <si>
    <t>TOTAL 2.1:</t>
  </si>
  <si>
    <t>TOTAL 2.2:</t>
  </si>
  <si>
    <t>TOTAL 2.3:</t>
  </si>
  <si>
    <t>TOTAL 2.4:</t>
  </si>
  <si>
    <t>TOTAL 2.5:</t>
  </si>
  <si>
    <t>TOTAL 1.-OBRA CIVIL:</t>
  </si>
  <si>
    <t>2.5.11</t>
  </si>
  <si>
    <t>2.5.12</t>
  </si>
  <si>
    <t>2.5.13</t>
  </si>
  <si>
    <t>2.5.14</t>
  </si>
  <si>
    <t>2.5.15</t>
  </si>
  <si>
    <t>2.1.36</t>
  </si>
  <si>
    <t>2.1.37</t>
  </si>
  <si>
    <t>2.1.38</t>
  </si>
  <si>
    <t>2.1.39</t>
  </si>
  <si>
    <t>2.1.40</t>
  </si>
  <si>
    <t>oferta2.1.1.pdf</t>
  </si>
  <si>
    <t>oferta2.1.2.pdf</t>
  </si>
  <si>
    <t>oferta2.1.3.pdf</t>
  </si>
  <si>
    <t>oferta2.1.4.pdf</t>
  </si>
  <si>
    <t>oferta2.1.5.pdf</t>
  </si>
  <si>
    <t>TOTAL 3.-HONORARIOS Y GG:</t>
  </si>
  <si>
    <r>
      <t>Nº EXPEDIENTE:</t>
    </r>
    <r>
      <rPr>
        <sz val="12"/>
        <color rgb="FF000000"/>
        <rFont val="Calibri"/>
        <family val="2"/>
      </rPr>
      <t xml:space="preserve"> </t>
    </r>
  </si>
  <si>
    <t>oferta2.1.6.pdf</t>
  </si>
  <si>
    <t>oferta2.1.7.pdf</t>
  </si>
  <si>
    <t>oferta2.1.8.pdf</t>
  </si>
  <si>
    <t>oferta2.1.9.pdf</t>
  </si>
  <si>
    <t>oferta2.1.10.pdf</t>
  </si>
  <si>
    <t>oferta2.1.11.pdf</t>
  </si>
  <si>
    <t>oferta2.1.12.pdf</t>
  </si>
  <si>
    <t>oferta2.1.13.pdf</t>
  </si>
  <si>
    <t>oferta2.1.14.pdf</t>
  </si>
  <si>
    <t>oferta2.1.15.pdf</t>
  </si>
  <si>
    <t>oferta2.1.16.pdf</t>
  </si>
  <si>
    <t>oferta2.1.17.pdf</t>
  </si>
  <si>
    <t>oferta2.1.18.pdf</t>
  </si>
  <si>
    <t>oferta2.1.19.pdf</t>
  </si>
  <si>
    <t>oferta2.1.20.pdf</t>
  </si>
  <si>
    <t>oferta2.1.21.pdf</t>
  </si>
  <si>
    <t>oferta2.1.22.pdf</t>
  </si>
  <si>
    <t>oferta2.1.23.pdf</t>
  </si>
  <si>
    <t>oferta2.1.24.pdf</t>
  </si>
  <si>
    <t>oferta2.1.25.pdf</t>
  </si>
  <si>
    <t>oferta2.1.26.pdf</t>
  </si>
  <si>
    <t>oferta2.1.27.pdf</t>
  </si>
  <si>
    <t>oferta2.1.28.pdf</t>
  </si>
  <si>
    <t>oferta2.1.29.pdf</t>
  </si>
  <si>
    <t>oferta2.1.30.pdf</t>
  </si>
  <si>
    <t>oferta2.1.31.pdf</t>
  </si>
  <si>
    <t>oferta2.1.32.pdf</t>
  </si>
  <si>
    <t>oferta2.1.33.pdf</t>
  </si>
  <si>
    <t>oferta2.1.34.pdf</t>
  </si>
  <si>
    <t>oferta2.1.35.pdf</t>
  </si>
  <si>
    <t>oferta2.1.36.pdf</t>
  </si>
  <si>
    <t>oferta2.1.37.pdf</t>
  </si>
  <si>
    <t>oferta2.1.38.pdf</t>
  </si>
  <si>
    <t>oferta2.1.39.pdf</t>
  </si>
  <si>
    <t>oferta2.2.5.pdf</t>
  </si>
  <si>
    <t>oferta2.2.6.pdf</t>
  </si>
  <si>
    <t>oferta2.2.7.pdf</t>
  </si>
  <si>
    <t>oferta2.2.8.pdf</t>
  </si>
  <si>
    <t>oferta2.2.9.pdf</t>
  </si>
  <si>
    <t>oferta2.1.40.pdf</t>
  </si>
  <si>
    <t>oferta2.2.1.pdf</t>
  </si>
  <si>
    <t>oferta2.3.6.pdf</t>
  </si>
  <si>
    <t>oferta2.3.7.pdf</t>
  </si>
  <si>
    <t>oferta2.3.8.pdf</t>
  </si>
  <si>
    <t>oferta2.3.9.pdf</t>
  </si>
  <si>
    <t>oferta2.3.10.pdf</t>
  </si>
  <si>
    <t>oferta2.4.5.pdf</t>
  </si>
  <si>
    <t>oferta2.4.6.pdf</t>
  </si>
  <si>
    <t>oferta2.4.7.pdf</t>
  </si>
  <si>
    <t>oferta2.4.8.pdf</t>
  </si>
  <si>
    <t>oferta2.4.9.pdf</t>
  </si>
  <si>
    <t>oferta2.2.2.pdf</t>
  </si>
  <si>
    <t>oferta2.2.3.pdf</t>
  </si>
  <si>
    <t>oferta2.2.4.pdf</t>
  </si>
  <si>
    <t>oferta2.2.10.pdf</t>
  </si>
  <si>
    <t>oferta2.3.1.pdf</t>
  </si>
  <si>
    <t>oferta2.3.2.pdf</t>
  </si>
  <si>
    <t>oferta2.3.3.pdf</t>
  </si>
  <si>
    <t>oferta2.3.4.pdf</t>
  </si>
  <si>
    <t>oferta2.3.5.pdf</t>
  </si>
  <si>
    <t>oferta2.4.1.pdf</t>
  </si>
  <si>
    <t>oferta2.4.2.pdf</t>
  </si>
  <si>
    <t>oferta2.4.3.pdf</t>
  </si>
  <si>
    <t>oferta2.4.4.pdf</t>
  </si>
  <si>
    <t>oferta2.4.10.pdf</t>
  </si>
  <si>
    <t>oferta2.4.11.pdf</t>
  </si>
  <si>
    <t>oferta2.4.12.pdf</t>
  </si>
  <si>
    <t>oferta2.4.13.pdf</t>
  </si>
  <si>
    <t>oferta2.4.14.pdf</t>
  </si>
  <si>
    <t>oferta2.4.15.pdf</t>
  </si>
  <si>
    <t>oferta2.3.11.pdf</t>
  </si>
  <si>
    <t>oferta2.3.12.pdf</t>
  </si>
  <si>
    <t>oferta2.3.13.pdf</t>
  </si>
  <si>
    <t>oferta2.3.14.pdf</t>
  </si>
  <si>
    <t>oferta2.3.15.pdf</t>
  </si>
  <si>
    <t>Subvención para inversiones en transformación, comercialización y desarrollo de productos agrícolas (Industrias Agroalimentarias)</t>
  </si>
  <si>
    <t>NIF</t>
  </si>
  <si>
    <t>SIGUIENTE PESTAÑA   &gt;&gt;&gt;</t>
  </si>
  <si>
    <t>UNIDADES     (m2, ml)</t>
  </si>
  <si>
    <t>TRABAJOS</t>
  </si>
  <si>
    <t>UNIDAD</t>
  </si>
  <si>
    <t>URBANIZACIÓN</t>
  </si>
  <si>
    <t>Cierres perimetrales</t>
  </si>
  <si>
    <t>ml</t>
  </si>
  <si>
    <t>NUEVA CONSTRUCCIÓN Y AMPLIACIONES</t>
  </si>
  <si>
    <t>Construcciones de transformación y/o elaboración</t>
  </si>
  <si>
    <t>Construcciones de servicios y oficinas</t>
  </si>
  <si>
    <t>Otras construcciones</t>
  </si>
  <si>
    <t>TOTAL SUPERFICIE CONSTRUIDA EN PLANTA:</t>
  </si>
  <si>
    <t>EDIFICACIONES EXISTENTES</t>
  </si>
  <si>
    <t>ACONDICIONAMIENTO  SOLICITADO (Superficie útil)</t>
  </si>
  <si>
    <t>MEDICIÓN</t>
  </si>
  <si>
    <t>m</t>
  </si>
  <si>
    <t>Explanación y urbanización (incluye pavimentación)</t>
  </si>
  <si>
    <t>PRESUPUESTO</t>
  </si>
  <si>
    <t>IndoferV2.20</t>
  </si>
  <si>
    <t>Construcciones de almacenamiento: Superficie</t>
  </si>
  <si>
    <t xml:space="preserve">RELACIÓN DE OFERTAS </t>
  </si>
  <si>
    <t>IMPORTE    ELEGIDO</t>
  </si>
  <si>
    <t>(A.7 del ANEXO A)</t>
  </si>
  <si>
    <t>IR &gt;&gt;&gt; 1.- PRESUPUESTO OBRA CIVIL</t>
  </si>
  <si>
    <t>IR &gt;&gt;&gt; 2.- PRESUPUESTO INSTALACIONES:</t>
  </si>
  <si>
    <t>IR&gt;&gt;&gt; 3.- PRESUPUESTO GASTOS GENERALES:</t>
  </si>
  <si>
    <r>
      <t>m</t>
    </r>
    <r>
      <rPr>
        <vertAlign val="superscript"/>
        <sz val="14"/>
        <color rgb="FF000000"/>
        <rFont val="Calibri"/>
        <family val="2"/>
        <scheme val="minor"/>
      </rPr>
      <t>2</t>
    </r>
  </si>
  <si>
    <t>LIMITES &gt;&gt;&gt;</t>
  </si>
  <si>
    <t>&lt;&lt;&lt; INICIO</t>
  </si>
  <si>
    <t>&lt;&lt; IR A AYUDA &gt;&gt;</t>
  </si>
  <si>
    <t>VALOR EN €</t>
  </si>
  <si>
    <t>RESUMEN DE LAS ACTUACIONES EN OBRA CIVIL LIMITADAS POR EL ANEXO III</t>
  </si>
  <si>
    <r>
      <rPr>
        <b/>
        <sz val="14"/>
        <color rgb="FF000000"/>
        <rFont val="Calibri"/>
        <family val="2"/>
      </rPr>
      <t xml:space="preserve">LOCALIZACIÓN: </t>
    </r>
    <r>
      <rPr>
        <sz val="12"/>
        <color rgb="FF000000"/>
        <rFont val="Calibri"/>
        <family val="2"/>
      </rPr>
      <t>(Municipio / Provincia)</t>
    </r>
  </si>
  <si>
    <t>RELLENE LOS CAMPOS EN BLANCO: NOMBRE o R. SOCIAL, NIF, TITULO DEL PROYECTO, LOCALIZACIÓN Y Nº EXPEDIENTE, SI SE HA ASIGNADO. EL RESTO DE CAMPOS SON AUTORRELLENABLES</t>
  </si>
  <si>
    <t>INVERSIONES A REALIZAR, NUMERADAS CORRELATIVAMENTE :</t>
  </si>
  <si>
    <t xml:space="preserve">1. OBRA CIVIL: (1.x) Construcción, adquisición o mejora. </t>
  </si>
  <si>
    <t>2. INSTALACIONES: Compra de nueva maquinaria y equipo: Clasificado por tipo 2.1.x/2.2.x/2.3.x/2.4.x/2.5.x</t>
  </si>
  <si>
    <t>3. HONORARIOS Y GASTOS GENERALES: Vinculados a gastos 1 y 2, con un límite del 12% sobre los mismos.</t>
  </si>
  <si>
    <t>UNIDADES:</t>
  </si>
  <si>
    <t>Unidades homogéneas de acuerdo a la petición de oferta.</t>
  </si>
  <si>
    <t>Inversiones: Unidades, capacidades, rendimientos.</t>
  </si>
  <si>
    <t>FECHA PETICIÓN OFERTA:</t>
  </si>
  <si>
    <t>Fecha de la petición de la oferta al proveedor</t>
  </si>
  <si>
    <t>PROVEEDOR:</t>
  </si>
  <si>
    <t>Nombre del proveedor</t>
  </si>
  <si>
    <t>OFERTA ELEGIDA:</t>
  </si>
  <si>
    <t>El PDF incluirá la petición de oferta y la oferta u ofertas, en caso de requerir 3</t>
  </si>
  <si>
    <t>JUST. TÉC. DE LA OFERTA:</t>
  </si>
  <si>
    <t>Nombre del archivo aportado, en formato PDF,</t>
  </si>
  <si>
    <t>En caso de justificación técnica externa fehaciente al no elegir la oferta económica más ventajosa o exclusividad.</t>
  </si>
  <si>
    <t>Nombe del archivo aportado, en formato PDF, en caso de requerir: solicitudes de licencias y/o permisos/proyecto/memoria valorada.</t>
  </si>
  <si>
    <t>CÓDIGO INVERSIÓN:</t>
  </si>
  <si>
    <t>OTRA DOCUMENTACIÓN:</t>
  </si>
  <si>
    <t>Obra Civil: En m2 o ml de acuerdo a las mediciones de los conceptos de inversión.</t>
  </si>
  <si>
    <t xml:space="preserve">Sólo en el caso: 1. Obra Civil </t>
  </si>
  <si>
    <t>RELLENE TODOS LOS CAMPOS EN BLANCO DE ACUERDO A LAS SIGUIENTES OBSERVACIONES:</t>
  </si>
  <si>
    <r>
      <t xml:space="preserve">Inversiones &gt;40.000€ Obra Civil y &gt;15.000€ en Suministros y Servicios. </t>
    </r>
    <r>
      <rPr>
        <b/>
        <sz val="11"/>
        <color rgb="FFFF0000"/>
        <rFont val="Calibri"/>
        <family val="2"/>
      </rPr>
      <t>3 OFERTAS DE PROVEEDORES DISTINTOS</t>
    </r>
  </si>
  <si>
    <t>DÓNDE SE INCLUYE (1.X)</t>
  </si>
  <si>
    <r>
      <t xml:space="preserve">Inversiones &lt;40.000€ Obra Civil y &lt;15.000€ en Suministros y Servicios. </t>
    </r>
    <r>
      <rPr>
        <b/>
        <sz val="11"/>
        <color rgb="FFFF0000"/>
        <rFont val="Calibri"/>
        <family val="2"/>
      </rPr>
      <t>MÍNIMO 1 OFERTA,</t>
    </r>
    <r>
      <rPr>
        <b/>
        <sz val="11"/>
        <color rgb="FF000000"/>
        <rFont val="Calibri"/>
        <family val="2"/>
      </rPr>
      <t xml:space="preserve"> </t>
    </r>
    <r>
      <rPr>
        <b/>
        <sz val="11"/>
        <color rgb="FFFF0000"/>
        <rFont val="Calibri"/>
        <family val="2"/>
      </rPr>
      <t>RELLENAR AL MENOS PROVEEDOR 1</t>
    </r>
  </si>
  <si>
    <t>Nombre del archivo aportado, en formato PDF, con la/s oferta/s por cada concepto de gasto. (Según nombre predeterminado en la tabla, de acuerdo al código de inversión)</t>
  </si>
  <si>
    <t>ACLARACIÓN RESUMEN DE LAS ACTUACIONES EN OBRA CIVIL O INSTALACIONES</t>
  </si>
  <si>
    <t>OBSERVACIONES</t>
  </si>
  <si>
    <t>CÓDIGOS DE INVERSIÓN QUE INCLUYE</t>
  </si>
  <si>
    <t>SIGUIENTE &gt;&gt;&gt;</t>
  </si>
  <si>
    <t>UNIDADES           o              CAPACIDADES</t>
  </si>
  <si>
    <t xml:space="preserve">*Rellenar sólo cuando exista almacenamiento en altura sobre planta baja </t>
  </si>
  <si>
    <t xml:space="preserve">*Construcciones de almacenamiento: Altura total </t>
  </si>
  <si>
    <t>SUPERFICIE TOTAL CONSTRUIDA  (Antes de solicitud)</t>
  </si>
  <si>
    <t xml:space="preserve">URBANIZACIÓN: </t>
  </si>
  <si>
    <t>NUEVAS CONSTRUCCIONES Y AMPLIACIONES DE LAS YA EXISTENTES:</t>
  </si>
  <si>
    <r>
      <rPr>
        <b/>
        <u/>
        <sz val="11"/>
        <color rgb="FF000000"/>
        <rFont val="Calibri"/>
        <family val="2"/>
      </rPr>
      <t>Explanación y urbanización</t>
    </r>
    <r>
      <rPr>
        <b/>
        <sz val="11"/>
        <color rgb="FF000000"/>
        <rFont val="Calibri"/>
        <family val="2"/>
      </rPr>
      <t>: Indicar, en m2,  la superficie de explanación y firmes, el presupuesto de la partida en € y el código de inv. (de la hoja 1 Obra Civil) que la incluye.</t>
    </r>
  </si>
  <si>
    <r>
      <rPr>
        <b/>
        <u/>
        <sz val="11"/>
        <color rgb="FF000000"/>
        <rFont val="Calibri"/>
        <family val="2"/>
      </rPr>
      <t>Cierres Perimetrales:</t>
    </r>
    <r>
      <rPr>
        <b/>
        <sz val="11"/>
        <color rgb="FF000000"/>
        <rFont val="Calibri"/>
        <family val="2"/>
      </rPr>
      <t xml:space="preserve"> Indicar, en metros lineales,  el perimetro de vallado, incluyendo elementos singulares, el presupuesto de la partida en € y el código de inv. (de la hoja 1 Obra Civil) que la incluye.</t>
    </r>
  </si>
  <si>
    <t>Indicar, en m2,  la superficie de nueva construcción destinada a cada fin, el presupuesto de la partida en € y el código de inv. (de la hoja 1 Obra Civil) que la incluye.</t>
  </si>
  <si>
    <t>TOTAL SUPERFICIE CONSTRUIDA EN PLANTA: Indicar el total de las superficies anteriores.</t>
  </si>
  <si>
    <t xml:space="preserve">EDIFICACIONES EXISTENTES: </t>
  </si>
  <si>
    <r>
      <rPr>
        <b/>
        <u/>
        <sz val="11"/>
        <color rgb="FF000000"/>
        <rFont val="Calibri"/>
        <family val="2"/>
      </rPr>
      <t>SUPERFICIE TOTAL CONSTRUIDA (Antes de solicitud):</t>
    </r>
    <r>
      <rPr>
        <b/>
        <sz val="11"/>
        <color rgb="FF000000"/>
        <rFont val="Calibri"/>
        <family val="2"/>
      </rPr>
      <t xml:space="preserve"> Indicar, en m2, la superficie total construida anterior a la solicitud, sin incluir las nuevas superficies proyectadas pero si las que vayan a ser reformadas.</t>
    </r>
  </si>
  <si>
    <t>En el caso de almacenamiento vertical sobre planta, &gt; a 6 metros, (silos, celdas de almacenamiento …) indicar la altura total (1ª planta + almacenamiento) de la edificación.</t>
  </si>
  <si>
    <r>
      <rPr>
        <b/>
        <u/>
        <sz val="11"/>
        <color rgb="FF000000"/>
        <rFont val="Calibri"/>
        <family val="2"/>
      </rPr>
      <t>ACONDICIONAMIENTO SOLICITADO (Superficie útil):</t>
    </r>
    <r>
      <rPr>
        <b/>
        <sz val="11"/>
        <color rgb="FF000000"/>
        <rFont val="Calibri"/>
        <family val="2"/>
      </rPr>
      <t xml:space="preserve"> Indicar, en m2, la superficie útil que va a ser acondicionada o reformada.</t>
    </r>
  </si>
  <si>
    <t>1. OBRA CIVIL</t>
  </si>
  <si>
    <t>2. INSTALACIONES</t>
  </si>
  <si>
    <t>1.OBRA CIVIL</t>
  </si>
  <si>
    <t>2.INVERSIONES</t>
  </si>
  <si>
    <t>Indicar el concepto de inversión y los códigos de inversión de las diferentes partidas en que está dividida (en la hoja 1 Obra Civil).</t>
  </si>
  <si>
    <t>Indicar el concepto de inversión y los códigos de inversión de las diferentes partidas en que está dividida (en la hoja 2inversiones).</t>
  </si>
  <si>
    <t>&lt;&lt;IR A AYUDA&gt;&gt;</t>
  </si>
  <si>
    <t>PORTADA</t>
  </si>
  <si>
    <t>LÍMITES</t>
  </si>
  <si>
    <t>EN CASO DE DIVIDIR CADA INVERSIÓN EN VARIAS PARTIDAS PRESUPUESTARIAS Y PRESENTAR UN ELEVADO NÚMERO DE CODIGOS DE INVERSIÓN, INDIQUE LA INVERSIÓN A LA QUE CORRESPONDEN SEGÚN ESTE EJEMPLO.</t>
  </si>
  <si>
    <t>NOMBRE INVERSIÓN</t>
  </si>
  <si>
    <t>CÓD. INVERSIÓN O.CIVIL</t>
  </si>
  <si>
    <t>EN CASO DE DESGLOSAR LAS INVERSIONES EN DISTINTAS PARTIDAS PRESUPUESTARIAS Y PRESENTAR ELEVADO Nº DE CÓDIGOS DE INVERSIÓN, RESUMIR DE ACUERDO A LA TABLA:</t>
  </si>
  <si>
    <t>INVERSIONES Y OFERTAS (1,2,3)</t>
  </si>
  <si>
    <t>RESUMEN (En caso necesario)</t>
  </si>
  <si>
    <t xml:space="preserve">OTRA DOCUMENTACIÓN:         SOL. LICENCIA, PROY. TÉCNICO o MEM. VALORADA                            </t>
  </si>
  <si>
    <t>CÓD. INV.</t>
  </si>
  <si>
    <t>IR A PORTADA  &gt;&gt;&gt;</t>
  </si>
  <si>
    <t>El órgano responsable del tratamiento de los datos de carácter personal es la Secretaria General Técnica del Departamento de Agricultura, Ganadería y Medio Ambiente. Dichos datos serán tratados con el fin exclusivo de la gestión de los procedimientos administrativos, incluido el económico-financiero, relacionados con las ayudas solicitadas por los interesados, así como, en su caso, la realización de estudios y estadísticas. La licitud del tratamiento de sus datos es en ejercicio de un interés legal aplicable al responsable del tratamiento conforme al artículo 6.c) del Reglamento General de Protección de Datos y el artículo 8 de la Ley Orgánica 3/2018, de 5 de diciembre, de Protección de Datos Personales y garantía de los Derechos digitales. No se comunicarán datos a terceros, salvo obligación legal. Podrá ejercer sus derechos de acceso, rectificación, supresión y portabilidad de sus datos, de limitación y oposición a su tratamiento, de conformidad con lo dispuesto en el Reglamento General de Protección de Datos, ante la Secretaría General Técnica del Departamento de Agricultura, Ganadería y Medio Ambiente, Plaza San Pedro Nolasco 7, 50071 Zaragoza, y obtener información en el 5213@aragon.es. Podrá consultar información adicional y detallada en el Registro de Actividades de Tratamiento del Gobierno de Aragón, “SISTEMA DE AYUDAS FONDOS EUROPEOS GESTIONADOS ORGANISMO PAGADOR”, https://aplicaciones.aragon.es/notif_lopd_pub/details.action?fileId=99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</si>
</sst>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sz val="16"/>
      <color rgb="FF000000"/>
      <name val="Times New Roman"/>
      <family val="1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rgb="FF000000"/>
      <name val="Calibri"/>
      <family val="2"/>
    </font>
    <font>
      <b/>
      <sz val="18"/>
      <color rgb="FF000000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sz val="16"/>
      <color rgb="FF000000"/>
      <name val="Times New Roman"/>
      <family val="1"/>
    </font>
    <font>
      <sz val="16"/>
      <color rgb="FF000000"/>
      <name val="Calibri"/>
      <family val="2"/>
    </font>
    <font>
      <b/>
      <sz val="16"/>
      <color rgb="FFFF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</font>
    <font>
      <u/>
      <sz val="14"/>
      <color theme="4" tint="-0.499984740745262"/>
      <name val="Calibri"/>
      <family val="2"/>
    </font>
    <font>
      <b/>
      <sz val="14"/>
      <color theme="4" tint="-0.499984740745262"/>
      <name val="Calibri"/>
      <family val="2"/>
    </font>
    <font>
      <b/>
      <sz val="14"/>
      <color rgb="FFFF0000"/>
      <name val="Calibri"/>
      <family val="2"/>
    </font>
    <font>
      <b/>
      <u/>
      <sz val="14"/>
      <color rgb="FFFF0000"/>
      <name val="Calibri"/>
      <family val="2"/>
    </font>
    <font>
      <b/>
      <u/>
      <sz val="14"/>
      <color theme="4" tint="-0.499984740745262"/>
      <name val="Calibri"/>
      <family val="2"/>
    </font>
    <font>
      <b/>
      <u/>
      <sz val="14"/>
      <color theme="10"/>
      <name val="Calibri"/>
      <family val="2"/>
    </font>
    <font>
      <b/>
      <sz val="13"/>
      <name val="Calibri"/>
      <family val="2"/>
    </font>
    <font>
      <sz val="13"/>
      <color rgb="FF000000"/>
      <name val="Calibri"/>
      <family val="2"/>
      <scheme val="minor"/>
    </font>
    <font>
      <sz val="13"/>
      <color rgb="FF000000"/>
      <name val="Calibri"/>
      <family val="2"/>
    </font>
    <font>
      <b/>
      <sz val="16"/>
      <color rgb="FFFF0000"/>
      <name val="Calibri"/>
      <family val="2"/>
    </font>
    <font>
      <b/>
      <sz val="14"/>
      <color theme="1"/>
      <name val="Calibri"/>
      <family val="2"/>
      <scheme val="minor"/>
    </font>
    <font>
      <b/>
      <u/>
      <sz val="14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b/>
      <sz val="18"/>
      <color rgb="FF000000"/>
      <name val="Calibri"/>
      <family val="2"/>
    </font>
    <font>
      <sz val="11"/>
      <color rgb="FF000000"/>
      <name val="Times New Roman"/>
      <family val="1"/>
    </font>
    <font>
      <sz val="8"/>
      <color rgb="FF000000"/>
      <name val="Calibri"/>
      <family val="2"/>
    </font>
    <font>
      <b/>
      <u/>
      <sz val="14"/>
      <color theme="9" tint="-0.499984740745262"/>
      <name val="Calibri"/>
      <family val="2"/>
    </font>
    <font>
      <b/>
      <sz val="16"/>
      <color theme="0"/>
      <name val="Calibri"/>
      <family val="2"/>
    </font>
    <font>
      <b/>
      <sz val="16"/>
      <name val="Calibri"/>
      <family val="2"/>
    </font>
    <font>
      <sz val="14"/>
      <color rgb="FF000000"/>
      <name val="Calibri"/>
      <family val="2"/>
      <scheme val="minor"/>
    </font>
    <font>
      <vertAlign val="superscript"/>
      <sz val="14"/>
      <color rgb="FF000000"/>
      <name val="Calibri"/>
      <family val="2"/>
      <scheme val="minor"/>
    </font>
    <font>
      <b/>
      <sz val="11"/>
      <name val="Calibri"/>
      <family val="2"/>
    </font>
    <font>
      <b/>
      <u/>
      <sz val="16"/>
      <name val="Calibri"/>
      <family val="2"/>
    </font>
    <font>
      <b/>
      <i/>
      <sz val="14"/>
      <color rgb="FF000000"/>
      <name val="Calibri"/>
      <family val="2"/>
      <scheme val="minor"/>
    </font>
    <font>
      <b/>
      <sz val="11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1"/>
      <color rgb="FF000000"/>
      <name val="Calibri"/>
      <family val="2"/>
    </font>
    <font>
      <b/>
      <sz val="14"/>
      <name val="Calibri"/>
      <family val="2"/>
    </font>
    <font>
      <b/>
      <u/>
      <sz val="14"/>
      <color theme="0"/>
      <name val="Calibri"/>
      <family val="2"/>
    </font>
    <font>
      <b/>
      <u/>
      <sz val="13"/>
      <color rgb="FFFF0000"/>
      <name val="Calibri"/>
      <family val="2"/>
    </font>
    <font>
      <b/>
      <u/>
      <sz val="20"/>
      <color rgb="FF000000"/>
      <name val="Calibri"/>
      <family val="2"/>
    </font>
    <font>
      <b/>
      <sz val="16"/>
      <color theme="1"/>
      <name val="Calibri"/>
      <family val="2"/>
    </font>
    <font>
      <b/>
      <u/>
      <sz val="20"/>
      <color theme="1"/>
      <name val="Calibri"/>
      <family val="2"/>
    </font>
    <font>
      <sz val="11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B9CDE5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5" tint="0.79998168889431442"/>
        <bgColor theme="0"/>
      </patternFill>
    </fill>
    <fill>
      <patternFill patternType="solid">
        <fgColor rgb="FFFF0000"/>
        <bgColor theme="0"/>
      </patternFill>
    </fill>
    <fill>
      <patternFill patternType="solid">
        <fgColor theme="4" tint="0.79998168889431442"/>
        <bgColor theme="0"/>
      </patternFill>
    </fill>
    <fill>
      <patternFill patternType="solid">
        <fgColor theme="7" tint="0.79998168889431442"/>
        <bgColor theme="0"/>
      </patternFill>
    </fill>
    <fill>
      <patternFill patternType="solid">
        <fgColor theme="5" tint="0.79998168889431442"/>
        <bgColor rgb="FFFFFF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0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4" tint="0.79998168889431442"/>
        <bgColor rgb="FFB9CDE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6F3"/>
        <bgColor indexed="64"/>
      </patternFill>
    </fill>
    <fill>
      <patternFill patternType="solid">
        <fgColor rgb="FFFFF8E5"/>
        <bgColor indexed="64"/>
      </patternFill>
    </fill>
    <fill>
      <patternFill patternType="solid">
        <fgColor rgb="FFF6FAF4"/>
        <bgColor indexed="64"/>
      </patternFill>
    </fill>
    <fill>
      <patternFill patternType="solid">
        <fgColor rgb="FFFFFF00"/>
        <bgColor indexed="64"/>
      </patternFill>
    </fill>
  </fills>
  <borders count="1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medium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theme="1"/>
      </bottom>
      <diagonal/>
    </border>
    <border>
      <left style="thin">
        <color indexed="64"/>
      </left>
      <right style="medium">
        <color indexed="64"/>
      </right>
      <top/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/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/>
      <top style="medium">
        <color theme="1"/>
      </top>
      <bottom/>
      <diagonal/>
    </border>
    <border>
      <left style="thin">
        <color indexed="64"/>
      </left>
      <right/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/>
      <diagonal/>
    </border>
    <border>
      <left style="medium">
        <color theme="1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medium">
        <color theme="8" tint="-0.499984740745262"/>
      </bottom>
      <diagonal/>
    </border>
    <border>
      <left/>
      <right style="medium">
        <color rgb="FFFF0000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11" fillId="8" borderId="0" applyNumberFormat="0" applyBorder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2" fillId="8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  <xf numFmtId="0" fontId="19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487">
    <xf numFmtId="0" fontId="0" fillId="0" borderId="0" xfId="0"/>
    <xf numFmtId="0" fontId="0" fillId="0" borderId="0" xfId="0" applyFont="1"/>
    <xf numFmtId="0" fontId="0" fillId="0" borderId="0" xfId="0" applyFont="1" applyProtection="1">
      <protection locked="0"/>
    </xf>
    <xf numFmtId="0" fontId="0" fillId="0" borderId="0" xfId="0" applyProtection="1">
      <protection locked="0"/>
    </xf>
    <xf numFmtId="0" fontId="14" fillId="0" borderId="0" xfId="0" applyFont="1" applyProtection="1"/>
    <xf numFmtId="0" fontId="0" fillId="0" borderId="0" xfId="0" applyProtection="1"/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11" borderId="0" xfId="0" applyFont="1" applyFill="1" applyBorder="1" applyAlignment="1" applyProtection="1">
      <alignment horizontal="left" vertical="center" wrapText="1"/>
      <protection locked="0"/>
    </xf>
    <xf numFmtId="0" fontId="0" fillId="11" borderId="0" xfId="0" applyFill="1" applyBorder="1"/>
    <xf numFmtId="0" fontId="10" fillId="0" borderId="0" xfId="0" applyFont="1" applyProtection="1">
      <protection locked="0"/>
    </xf>
    <xf numFmtId="0" fontId="10" fillId="0" borderId="0" xfId="0" applyFont="1"/>
    <xf numFmtId="0" fontId="10" fillId="0" borderId="0" xfId="0" applyFont="1" applyProtection="1"/>
    <xf numFmtId="0" fontId="23" fillId="12" borderId="42" xfId="0" applyFont="1" applyFill="1" applyBorder="1" applyAlignment="1" applyProtection="1">
      <alignment vertical="center"/>
    </xf>
    <xf numFmtId="0" fontId="23" fillId="12" borderId="43" xfId="0" applyFont="1" applyFill="1" applyBorder="1" applyAlignment="1" applyProtection="1">
      <alignment vertical="center"/>
    </xf>
    <xf numFmtId="0" fontId="21" fillId="0" borderId="0" xfId="0" applyFont="1" applyProtection="1">
      <protection locked="0"/>
    </xf>
    <xf numFmtId="4" fontId="37" fillId="0" borderId="17" xfId="0" applyNumberFormat="1" applyFont="1" applyBorder="1" applyAlignment="1" applyProtection="1">
      <alignment horizontal="left" vertical="center"/>
      <protection locked="0"/>
    </xf>
    <xf numFmtId="0" fontId="37" fillId="0" borderId="2" xfId="0" applyFont="1" applyBorder="1" applyAlignment="1" applyProtection="1">
      <alignment horizontal="left" vertical="center" wrapText="1"/>
      <protection locked="0"/>
    </xf>
    <xf numFmtId="0" fontId="37" fillId="0" borderId="2" xfId="0" applyFont="1" applyFill="1" applyBorder="1" applyAlignment="1" applyProtection="1">
      <alignment horizontal="left"/>
      <protection locked="0"/>
    </xf>
    <xf numFmtId="4" fontId="37" fillId="0" borderId="19" xfId="0" applyNumberFormat="1" applyFont="1" applyBorder="1" applyAlignment="1" applyProtection="1">
      <alignment horizontal="left" vertical="center"/>
      <protection locked="0"/>
    </xf>
    <xf numFmtId="0" fontId="37" fillId="0" borderId="6" xfId="0" applyFont="1" applyFill="1" applyBorder="1" applyAlignment="1" applyProtection="1">
      <alignment horizontal="left"/>
      <protection locked="0"/>
    </xf>
    <xf numFmtId="4" fontId="37" fillId="0" borderId="40" xfId="0" applyNumberFormat="1" applyFont="1" applyBorder="1" applyAlignment="1" applyProtection="1">
      <alignment horizontal="left" vertical="center"/>
      <protection locked="0"/>
    </xf>
    <xf numFmtId="0" fontId="37" fillId="0" borderId="21" xfId="0" applyFont="1" applyFill="1" applyBorder="1" applyAlignment="1" applyProtection="1">
      <alignment horizontal="left"/>
      <protection locked="0"/>
    </xf>
    <xf numFmtId="4" fontId="37" fillId="0" borderId="22" xfId="0" applyNumberFormat="1" applyFont="1" applyBorder="1" applyAlignment="1" applyProtection="1">
      <alignment horizontal="left" vertical="center"/>
      <protection locked="0"/>
    </xf>
    <xf numFmtId="0" fontId="37" fillId="11" borderId="2" xfId="0" applyFont="1" applyFill="1" applyBorder="1" applyAlignment="1" applyProtection="1">
      <alignment horizontal="left" vertical="center" wrapText="1"/>
      <protection locked="0"/>
    </xf>
    <xf numFmtId="0" fontId="37" fillId="11" borderId="33" xfId="0" applyFont="1" applyFill="1" applyBorder="1" applyAlignment="1" applyProtection="1">
      <alignment horizontal="left" vertical="center" wrapText="1"/>
      <protection locked="0"/>
    </xf>
    <xf numFmtId="14" fontId="37" fillId="11" borderId="17" xfId="0" applyNumberFormat="1" applyFont="1" applyFill="1" applyBorder="1" applyAlignment="1" applyProtection="1">
      <alignment horizontal="left" vertical="center"/>
      <protection locked="0"/>
    </xf>
    <xf numFmtId="4" fontId="37" fillId="11" borderId="17" xfId="0" applyNumberFormat="1" applyFont="1" applyFill="1" applyBorder="1" applyAlignment="1" applyProtection="1">
      <alignment horizontal="left" vertical="center"/>
      <protection locked="0"/>
    </xf>
    <xf numFmtId="4" fontId="37" fillId="11" borderId="16" xfId="0" applyNumberFormat="1" applyFont="1" applyFill="1" applyBorder="1" applyAlignment="1" applyProtection="1">
      <alignment horizontal="left" vertical="center"/>
      <protection locked="0"/>
    </xf>
    <xf numFmtId="14" fontId="37" fillId="11" borderId="19" xfId="0" applyNumberFormat="1" applyFont="1" applyFill="1" applyBorder="1" applyAlignment="1" applyProtection="1">
      <alignment horizontal="left" vertical="center"/>
      <protection locked="0"/>
    </xf>
    <xf numFmtId="4" fontId="37" fillId="11" borderId="18" xfId="0" applyNumberFormat="1" applyFont="1" applyFill="1" applyBorder="1" applyAlignment="1" applyProtection="1">
      <alignment horizontal="left" vertical="center"/>
      <protection locked="0"/>
    </xf>
    <xf numFmtId="0" fontId="37" fillId="11" borderId="2" xfId="0" applyFont="1" applyFill="1" applyBorder="1" applyAlignment="1" applyProtection="1">
      <alignment horizontal="left"/>
      <protection locked="0"/>
    </xf>
    <xf numFmtId="4" fontId="37" fillId="11" borderId="76" xfId="0" applyNumberFormat="1" applyFont="1" applyFill="1" applyBorder="1" applyAlignment="1" applyProtection="1">
      <alignment horizontal="left" vertical="center"/>
      <protection locked="0"/>
    </xf>
    <xf numFmtId="4" fontId="37" fillId="11" borderId="2" xfId="0" applyNumberFormat="1" applyFont="1" applyFill="1" applyBorder="1" applyAlignment="1" applyProtection="1">
      <alignment horizontal="left" vertical="center"/>
      <protection locked="0"/>
    </xf>
    <xf numFmtId="4" fontId="37" fillId="11" borderId="69" xfId="0" applyNumberFormat="1" applyFont="1" applyFill="1" applyBorder="1" applyAlignment="1" applyProtection="1">
      <alignment horizontal="left" vertical="center"/>
      <protection locked="0"/>
    </xf>
    <xf numFmtId="0" fontId="24" fillId="10" borderId="0" xfId="0" applyFont="1" applyFill="1" applyAlignment="1" applyProtection="1">
      <alignment horizontal="center" vertical="center"/>
    </xf>
    <xf numFmtId="0" fontId="13" fillId="10" borderId="0" xfId="0" applyFont="1" applyFill="1" applyAlignment="1" applyProtection="1">
      <alignment horizontal="center" vertical="center"/>
    </xf>
    <xf numFmtId="0" fontId="0" fillId="0" borderId="0" xfId="0" applyFont="1" applyAlignment="1" applyProtection="1">
      <alignment horizontal="center"/>
    </xf>
    <xf numFmtId="0" fontId="0" fillId="0" borderId="0" xfId="0" applyFont="1" applyAlignment="1" applyProtection="1">
      <alignment horizontal="right"/>
    </xf>
    <xf numFmtId="0" fontId="25" fillId="10" borderId="0" xfId="0" applyFont="1" applyFill="1" applyBorder="1" applyAlignment="1" applyProtection="1">
      <alignment horizontal="center" vertical="center"/>
    </xf>
    <xf numFmtId="0" fontId="17" fillId="10" borderId="0" xfId="0" applyFont="1" applyFill="1" applyBorder="1" applyAlignment="1" applyProtection="1">
      <alignment horizontal="right" vertical="center"/>
    </xf>
    <xf numFmtId="0" fontId="17" fillId="10" borderId="0" xfId="0" applyFont="1" applyFill="1" applyBorder="1" applyAlignment="1" applyProtection="1">
      <alignment vertical="center"/>
    </xf>
    <xf numFmtId="0" fontId="17" fillId="10" borderId="0" xfId="0" applyFont="1" applyFill="1" applyBorder="1" applyAlignment="1" applyProtection="1">
      <alignment horizontal="center" vertical="center"/>
    </xf>
    <xf numFmtId="0" fontId="17" fillId="10" borderId="9" xfId="0" applyFont="1" applyFill="1" applyBorder="1" applyAlignment="1" applyProtection="1">
      <alignment horizontal="center" vertical="center"/>
    </xf>
    <xf numFmtId="0" fontId="36" fillId="11" borderId="53" xfId="0" applyFont="1" applyFill="1" applyBorder="1" applyAlignment="1" applyProtection="1">
      <alignment horizontal="left" vertical="center"/>
      <protection locked="0"/>
    </xf>
    <xf numFmtId="0" fontId="37" fillId="0" borderId="54" xfId="0" applyFont="1" applyBorder="1" applyAlignment="1" applyProtection="1">
      <alignment horizontal="left" vertical="center" wrapText="1"/>
      <protection locked="0"/>
    </xf>
    <xf numFmtId="4" fontId="37" fillId="0" borderId="15" xfId="0" applyNumberFormat="1" applyFont="1" applyBorder="1" applyAlignment="1" applyProtection="1">
      <alignment horizontal="left" vertical="center"/>
      <protection locked="0"/>
    </xf>
    <xf numFmtId="0" fontId="38" fillId="0" borderId="0" xfId="0" applyFont="1" applyProtection="1">
      <protection locked="0"/>
    </xf>
    <xf numFmtId="0" fontId="36" fillId="11" borderId="2" xfId="0" applyFont="1" applyFill="1" applyBorder="1" applyAlignment="1" applyProtection="1">
      <alignment horizontal="left" vertical="center"/>
      <protection locked="0"/>
    </xf>
    <xf numFmtId="0" fontId="38" fillId="0" borderId="0" xfId="0" applyFont="1"/>
    <xf numFmtId="0" fontId="36" fillId="11" borderId="6" xfId="0" applyFont="1" applyFill="1" applyBorder="1" applyAlignment="1" applyProtection="1">
      <alignment horizontal="left" vertical="center"/>
      <protection locked="0"/>
    </xf>
    <xf numFmtId="0" fontId="36" fillId="11" borderId="8" xfId="0" applyFont="1" applyFill="1" applyBorder="1" applyAlignment="1" applyProtection="1">
      <alignment horizontal="left" vertical="center"/>
      <protection locked="0"/>
    </xf>
    <xf numFmtId="0" fontId="37" fillId="0" borderId="8" xfId="0" applyFont="1" applyFill="1" applyBorder="1" applyAlignment="1" applyProtection="1">
      <alignment horizontal="left"/>
      <protection locked="0"/>
    </xf>
    <xf numFmtId="0" fontId="37" fillId="11" borderId="8" xfId="0" applyFont="1" applyFill="1" applyBorder="1" applyAlignment="1" applyProtection="1">
      <alignment horizontal="left"/>
      <protection locked="0"/>
    </xf>
    <xf numFmtId="0" fontId="36" fillId="11" borderId="21" xfId="0" applyFont="1" applyFill="1" applyBorder="1" applyAlignment="1" applyProtection="1">
      <alignment horizontal="left" vertical="center"/>
      <protection locked="0"/>
    </xf>
    <xf numFmtId="14" fontId="37" fillId="0" borderId="26" xfId="0" applyNumberFormat="1" applyFont="1" applyBorder="1" applyAlignment="1" applyProtection="1">
      <alignment horizontal="left" vertical="center"/>
      <protection locked="0"/>
    </xf>
    <xf numFmtId="14" fontId="37" fillId="0" borderId="3" xfId="0" applyNumberFormat="1" applyFont="1" applyBorder="1" applyAlignment="1" applyProtection="1">
      <alignment horizontal="left" vertical="center"/>
      <protection locked="0"/>
    </xf>
    <xf numFmtId="14" fontId="37" fillId="0" borderId="11" xfId="0" applyNumberFormat="1" applyFont="1" applyBorder="1" applyAlignment="1" applyProtection="1">
      <alignment horizontal="left" vertical="center"/>
      <protection locked="0"/>
    </xf>
    <xf numFmtId="4" fontId="37" fillId="0" borderId="5" xfId="0" applyNumberFormat="1" applyFont="1" applyBorder="1" applyAlignment="1" applyProtection="1">
      <alignment horizontal="left" vertical="center"/>
      <protection locked="0"/>
    </xf>
    <xf numFmtId="4" fontId="37" fillId="0" borderId="10" xfId="0" applyNumberFormat="1" applyFont="1" applyBorder="1" applyAlignment="1" applyProtection="1">
      <alignment horizontal="left" vertical="center"/>
      <protection locked="0"/>
    </xf>
    <xf numFmtId="14" fontId="37" fillId="0" borderId="32" xfId="0" applyNumberFormat="1" applyFont="1" applyBorder="1" applyAlignment="1" applyProtection="1">
      <alignment horizontal="left" vertical="center"/>
      <protection locked="0"/>
    </xf>
    <xf numFmtId="4" fontId="37" fillId="0" borderId="33" xfId="0" applyNumberFormat="1" applyFont="1" applyBorder="1" applyAlignment="1" applyProtection="1">
      <alignment horizontal="left" vertical="center"/>
      <protection locked="0"/>
    </xf>
    <xf numFmtId="14" fontId="37" fillId="11" borderId="32" xfId="0" applyNumberFormat="1" applyFont="1" applyFill="1" applyBorder="1" applyAlignment="1" applyProtection="1">
      <alignment horizontal="left" vertical="center"/>
      <protection locked="0"/>
    </xf>
    <xf numFmtId="4" fontId="37" fillId="11" borderId="33" xfId="0" applyNumberFormat="1" applyFont="1" applyFill="1" applyBorder="1" applyAlignment="1" applyProtection="1">
      <alignment horizontal="left" vertical="center"/>
      <protection locked="0"/>
    </xf>
    <xf numFmtId="14" fontId="37" fillId="0" borderId="37" xfId="0" applyNumberFormat="1" applyFont="1" applyBorder="1" applyAlignment="1" applyProtection="1">
      <alignment horizontal="left" vertical="center"/>
      <protection locked="0"/>
    </xf>
    <xf numFmtId="4" fontId="37" fillId="0" borderId="49" xfId="0" applyNumberFormat="1" applyFont="1" applyBorder="1" applyAlignment="1" applyProtection="1">
      <alignment horizontal="left" vertical="center"/>
      <protection locked="0"/>
    </xf>
    <xf numFmtId="9" fontId="0" fillId="0" borderId="0" xfId="18" applyFont="1" applyProtection="1"/>
    <xf numFmtId="9" fontId="0" fillId="0" borderId="0" xfId="18" applyFont="1" applyAlignment="1" applyProtection="1">
      <alignment horizontal="center"/>
    </xf>
    <xf numFmtId="9" fontId="0" fillId="0" borderId="0" xfId="18" applyFont="1" applyAlignment="1" applyProtection="1">
      <alignment horizontal="right"/>
    </xf>
    <xf numFmtId="9" fontId="17" fillId="10" borderId="0" xfId="18" applyFont="1" applyFill="1" applyBorder="1" applyAlignment="1" applyProtection="1">
      <alignment horizontal="center" vertical="center"/>
    </xf>
    <xf numFmtId="9" fontId="17" fillId="10" borderId="0" xfId="18" applyFont="1" applyFill="1" applyBorder="1" applyAlignment="1" applyProtection="1">
      <alignment horizontal="right" vertical="center"/>
    </xf>
    <xf numFmtId="9" fontId="17" fillId="10" borderId="0" xfId="18" applyFont="1" applyFill="1" applyBorder="1" applyAlignment="1" applyProtection="1">
      <alignment vertical="center"/>
    </xf>
    <xf numFmtId="9" fontId="17" fillId="10" borderId="9" xfId="18" applyFont="1" applyFill="1" applyBorder="1" applyAlignment="1" applyProtection="1">
      <alignment horizontal="center" vertical="center"/>
    </xf>
    <xf numFmtId="0" fontId="39" fillId="0" borderId="0" xfId="0" applyFont="1" applyAlignment="1"/>
    <xf numFmtId="0" fontId="32" fillId="0" borderId="0" xfId="0" applyFont="1" applyAlignment="1"/>
    <xf numFmtId="164" fontId="37" fillId="0" borderId="53" xfId="0" applyNumberFormat="1" applyFont="1" applyBorder="1" applyAlignment="1" applyProtection="1">
      <alignment horizontal="left" vertical="center"/>
      <protection locked="0"/>
    </xf>
    <xf numFmtId="164" fontId="37" fillId="0" borderId="2" xfId="0" applyNumberFormat="1" applyFont="1" applyBorder="1" applyAlignment="1" applyProtection="1">
      <alignment horizontal="left" vertical="center"/>
      <protection locked="0"/>
    </xf>
    <xf numFmtId="164" fontId="37" fillId="0" borderId="6" xfId="0" applyNumberFormat="1" applyFont="1" applyBorder="1" applyAlignment="1" applyProtection="1">
      <alignment horizontal="left" vertical="center"/>
      <protection locked="0"/>
    </xf>
    <xf numFmtId="164" fontId="37" fillId="0" borderId="8" xfId="0" applyNumberFormat="1" applyFont="1" applyBorder="1" applyAlignment="1" applyProtection="1">
      <alignment horizontal="left" vertical="center"/>
      <protection locked="0"/>
    </xf>
    <xf numFmtId="164" fontId="37" fillId="11" borderId="8" xfId="0" applyNumberFormat="1" applyFont="1" applyFill="1" applyBorder="1" applyAlignment="1" applyProtection="1">
      <alignment horizontal="left" vertical="center"/>
      <protection locked="0"/>
    </xf>
    <xf numFmtId="164" fontId="37" fillId="0" borderId="21" xfId="0" applyNumberFormat="1" applyFont="1" applyBorder="1" applyAlignment="1" applyProtection="1">
      <alignment horizontal="left" vertical="center"/>
      <protection locked="0"/>
    </xf>
    <xf numFmtId="0" fontId="37" fillId="11" borderId="18" xfId="0" applyFont="1" applyFill="1" applyBorder="1" applyAlignment="1" applyProtection="1">
      <alignment horizontal="left" vertical="center" wrapText="1"/>
      <protection locked="0"/>
    </xf>
    <xf numFmtId="4" fontId="37" fillId="11" borderId="19" xfId="0" applyNumberFormat="1" applyFont="1" applyFill="1" applyBorder="1" applyAlignment="1" applyProtection="1">
      <alignment horizontal="left" vertical="center"/>
      <protection locked="0"/>
    </xf>
    <xf numFmtId="0" fontId="37" fillId="11" borderId="54" xfId="0" applyFont="1" applyFill="1" applyBorder="1" applyAlignment="1" applyProtection="1">
      <alignment horizontal="left" vertical="center" wrapText="1"/>
      <protection locked="0"/>
    </xf>
    <xf numFmtId="4" fontId="37" fillId="11" borderId="26" xfId="0" applyNumberFormat="1" applyFont="1" applyFill="1" applyBorder="1" applyAlignment="1" applyProtection="1">
      <alignment horizontal="left" vertical="center"/>
      <protection locked="0"/>
    </xf>
    <xf numFmtId="0" fontId="37" fillId="11" borderId="5" xfId="0" applyFont="1" applyFill="1" applyBorder="1" applyAlignment="1" applyProtection="1">
      <alignment horizontal="left" vertical="center" wrapText="1"/>
      <protection locked="0"/>
    </xf>
    <xf numFmtId="4" fontId="37" fillId="11" borderId="3" xfId="0" applyNumberFormat="1" applyFont="1" applyFill="1" applyBorder="1" applyAlignment="1" applyProtection="1">
      <alignment horizontal="left" vertical="center"/>
      <protection locked="0"/>
    </xf>
    <xf numFmtId="0" fontId="37" fillId="11" borderId="10" xfId="0" applyFont="1" applyFill="1" applyBorder="1" applyAlignment="1" applyProtection="1">
      <alignment horizontal="left" vertical="center" wrapText="1"/>
      <protection locked="0"/>
    </xf>
    <xf numFmtId="4" fontId="37" fillId="11" borderId="11" xfId="0" applyNumberFormat="1" applyFont="1" applyFill="1" applyBorder="1" applyAlignment="1" applyProtection="1">
      <alignment horizontal="left" vertical="center"/>
      <protection locked="0"/>
    </xf>
    <xf numFmtId="4" fontId="37" fillId="11" borderId="32" xfId="0" applyNumberFormat="1" applyFont="1" applyFill="1" applyBorder="1" applyAlignment="1" applyProtection="1">
      <alignment horizontal="left" vertical="center"/>
      <protection locked="0"/>
    </xf>
    <xf numFmtId="0" fontId="37" fillId="11" borderId="49" xfId="0" applyFont="1" applyFill="1" applyBorder="1" applyAlignment="1" applyProtection="1">
      <alignment horizontal="left" vertical="center" wrapText="1"/>
      <protection locked="0"/>
    </xf>
    <xf numFmtId="4" fontId="37" fillId="11" borderId="37" xfId="0" applyNumberFormat="1" applyFont="1" applyFill="1" applyBorder="1" applyAlignment="1" applyProtection="1">
      <alignment horizontal="left" vertical="center"/>
      <protection locked="0"/>
    </xf>
    <xf numFmtId="0" fontId="37" fillId="11" borderId="16" xfId="0" applyFont="1" applyFill="1" applyBorder="1" applyAlignment="1" applyProtection="1">
      <alignment horizontal="left" vertical="center" wrapText="1"/>
      <protection locked="0"/>
    </xf>
    <xf numFmtId="0" fontId="37" fillId="11" borderId="17" xfId="0" applyFont="1" applyFill="1" applyBorder="1" applyAlignment="1" applyProtection="1">
      <alignment horizontal="left" vertical="center" wrapText="1"/>
      <protection locked="0"/>
    </xf>
    <xf numFmtId="0" fontId="37" fillId="11" borderId="19" xfId="0" applyFont="1" applyFill="1" applyBorder="1" applyAlignment="1" applyProtection="1">
      <alignment horizontal="left" vertical="center" wrapText="1"/>
      <protection locked="0"/>
    </xf>
    <xf numFmtId="0" fontId="37" fillId="11" borderId="20" xfId="0" applyFont="1" applyFill="1" applyBorder="1" applyAlignment="1" applyProtection="1">
      <alignment horizontal="left" vertical="center" wrapText="1"/>
      <protection locked="0"/>
    </xf>
    <xf numFmtId="0" fontId="37" fillId="11" borderId="22" xfId="0" applyFont="1" applyFill="1" applyBorder="1" applyAlignment="1" applyProtection="1">
      <alignment horizontal="left" vertical="center" wrapText="1"/>
      <protection locked="0"/>
    </xf>
    <xf numFmtId="4" fontId="37" fillId="11" borderId="22" xfId="0" applyNumberFormat="1" applyFont="1" applyFill="1" applyBorder="1" applyAlignment="1" applyProtection="1">
      <alignment horizontal="left" vertical="center"/>
      <protection locked="0"/>
    </xf>
    <xf numFmtId="0" fontId="21" fillId="0" borderId="0" xfId="0" applyFont="1"/>
    <xf numFmtId="0" fontId="16" fillId="11" borderId="0" xfId="0" applyFont="1" applyFill="1" applyBorder="1" applyAlignment="1">
      <alignment vertical="center" wrapText="1"/>
    </xf>
    <xf numFmtId="0" fontId="0" fillId="15" borderId="0" xfId="0" applyFill="1" applyBorder="1" applyProtection="1"/>
    <xf numFmtId="0" fontId="0" fillId="15" borderId="0" xfId="0" applyFill="1" applyBorder="1" applyProtection="1">
      <protection locked="0"/>
    </xf>
    <xf numFmtId="0" fontId="21" fillId="15" borderId="0" xfId="0" applyFont="1" applyFill="1" applyBorder="1" applyProtection="1">
      <protection locked="0"/>
    </xf>
    <xf numFmtId="0" fontId="20" fillId="15" borderId="0" xfId="0" applyFont="1" applyFill="1" applyBorder="1" applyProtection="1"/>
    <xf numFmtId="0" fontId="21" fillId="15" borderId="0" xfId="0" applyFont="1" applyFill="1" applyBorder="1" applyProtection="1"/>
    <xf numFmtId="0" fontId="20" fillId="15" borderId="0" xfId="0" applyFont="1" applyFill="1" applyBorder="1" applyAlignment="1" applyProtection="1">
      <alignment horizontal="center"/>
    </xf>
    <xf numFmtId="0" fontId="20" fillId="15" borderId="12" xfId="0" applyFont="1" applyFill="1" applyBorder="1" applyAlignment="1" applyProtection="1">
      <alignment horizontal="left"/>
      <protection locked="0"/>
    </xf>
    <xf numFmtId="0" fontId="22" fillId="15" borderId="0" xfId="0" applyFont="1" applyFill="1" applyBorder="1" applyProtection="1"/>
    <xf numFmtId="0" fontId="20" fillId="15" borderId="0" xfId="0" applyFont="1" applyFill="1" applyBorder="1" applyAlignment="1" applyProtection="1">
      <alignment horizontal="left"/>
    </xf>
    <xf numFmtId="0" fontId="17" fillId="15" borderId="12" xfId="0" applyFont="1" applyFill="1" applyBorder="1" applyAlignment="1" applyProtection="1">
      <alignment horizontal="left"/>
      <protection locked="0"/>
    </xf>
    <xf numFmtId="0" fontId="35" fillId="16" borderId="0" xfId="17" quotePrefix="1" applyFont="1" applyFill="1" applyBorder="1" applyProtection="1"/>
    <xf numFmtId="0" fontId="31" fillId="15" borderId="0" xfId="0" applyFont="1" applyFill="1" applyBorder="1" applyAlignment="1" applyProtection="1">
      <alignment horizontal="left"/>
    </xf>
    <xf numFmtId="0" fontId="35" fillId="15" borderId="0" xfId="17" quotePrefix="1" applyFont="1" applyFill="1" applyBorder="1" applyProtection="1"/>
    <xf numFmtId="0" fontId="29" fillId="15" borderId="0" xfId="0" applyFont="1" applyFill="1" applyBorder="1" applyProtection="1"/>
    <xf numFmtId="0" fontId="33" fillId="16" borderId="0" xfId="17" applyFont="1" applyFill="1" applyBorder="1" applyAlignment="1" applyProtection="1"/>
    <xf numFmtId="0" fontId="30" fillId="16" borderId="0" xfId="17" applyFont="1" applyFill="1" applyBorder="1" applyAlignment="1" applyProtection="1"/>
    <xf numFmtId="0" fontId="0" fillId="11" borderId="0" xfId="0" applyFill="1" applyBorder="1" applyProtection="1">
      <protection locked="0"/>
    </xf>
    <xf numFmtId="0" fontId="0" fillId="11" borderId="0" xfId="0" applyFill="1" applyProtection="1">
      <protection locked="0"/>
    </xf>
    <xf numFmtId="0" fontId="21" fillId="11" borderId="0" xfId="0" applyFont="1" applyFill="1" applyBorder="1" applyProtection="1">
      <protection locked="0"/>
    </xf>
    <xf numFmtId="0" fontId="21" fillId="11" borderId="0" xfId="0" applyFont="1" applyFill="1" applyProtection="1">
      <protection locked="0"/>
    </xf>
    <xf numFmtId="0" fontId="36" fillId="14" borderId="66" xfId="0" applyFont="1" applyFill="1" applyBorder="1" applyAlignment="1" applyProtection="1">
      <alignment horizontal="center" vertical="center"/>
    </xf>
    <xf numFmtId="0" fontId="36" fillId="14" borderId="67" xfId="0" applyFont="1" applyFill="1" applyBorder="1" applyAlignment="1" applyProtection="1">
      <alignment horizontal="center" vertical="center"/>
    </xf>
    <xf numFmtId="0" fontId="36" fillId="14" borderId="71" xfId="0" applyFont="1" applyFill="1" applyBorder="1" applyAlignment="1" applyProtection="1">
      <alignment horizontal="center" vertical="center"/>
    </xf>
    <xf numFmtId="0" fontId="23" fillId="14" borderId="71" xfId="0" applyFont="1" applyFill="1" applyBorder="1" applyAlignment="1" applyProtection="1">
      <alignment horizontal="center" vertical="center" wrapText="1"/>
    </xf>
    <xf numFmtId="0" fontId="23" fillId="14" borderId="73" xfId="0" applyFont="1" applyFill="1" applyBorder="1" applyAlignment="1" applyProtection="1">
      <alignment horizontal="center" vertical="center" wrapText="1"/>
    </xf>
    <xf numFmtId="0" fontId="37" fillId="14" borderId="8" xfId="0" applyFont="1" applyFill="1" applyBorder="1" applyAlignment="1" applyProtection="1">
      <alignment horizontal="left" vertical="center" wrapText="1"/>
    </xf>
    <xf numFmtId="0" fontId="37" fillId="14" borderId="2" xfId="0" applyFont="1" applyFill="1" applyBorder="1" applyAlignment="1" applyProtection="1">
      <alignment horizontal="left" vertical="center" wrapText="1"/>
    </xf>
    <xf numFmtId="3" fontId="37" fillId="14" borderId="2" xfId="0" applyNumberFormat="1" applyFont="1" applyFill="1" applyBorder="1" applyAlignment="1" applyProtection="1">
      <alignment horizontal="left" vertical="center" wrapText="1"/>
    </xf>
    <xf numFmtId="0" fontId="37" fillId="14" borderId="73" xfId="0" applyFont="1" applyFill="1" applyBorder="1" applyAlignment="1" applyProtection="1">
      <alignment horizontal="left" vertical="center" wrapText="1"/>
    </xf>
    <xf numFmtId="164" fontId="17" fillId="14" borderId="25" xfId="0" applyNumberFormat="1" applyFont="1" applyFill="1" applyBorder="1" applyAlignment="1">
      <alignment horizontal="left"/>
    </xf>
    <xf numFmtId="164" fontId="23" fillId="27" borderId="12" xfId="0" applyNumberFormat="1" applyFont="1" applyFill="1" applyBorder="1" applyAlignment="1" applyProtection="1">
      <alignment horizontal="left" vertical="center"/>
    </xf>
    <xf numFmtId="164" fontId="17" fillId="20" borderId="12" xfId="0" applyNumberFormat="1" applyFont="1" applyFill="1" applyBorder="1" applyAlignment="1" applyProtection="1">
      <alignment horizontal="right"/>
    </xf>
    <xf numFmtId="0" fontId="16" fillId="28" borderId="22" xfId="0" applyFont="1" applyFill="1" applyBorder="1" applyAlignment="1" applyProtection="1">
      <alignment horizontal="center" vertical="center" wrapText="1"/>
    </xf>
    <xf numFmtId="0" fontId="36" fillId="28" borderId="52" xfId="0" applyFont="1" applyFill="1" applyBorder="1" applyAlignment="1" applyProtection="1">
      <alignment horizontal="center" vertical="center"/>
    </xf>
    <xf numFmtId="0" fontId="36" fillId="28" borderId="23" xfId="0" applyFont="1" applyFill="1" applyBorder="1" applyAlignment="1" applyProtection="1">
      <alignment horizontal="center" vertical="center"/>
    </xf>
    <xf numFmtId="0" fontId="37" fillId="28" borderId="53" xfId="0" applyFont="1" applyFill="1" applyBorder="1" applyAlignment="1" applyProtection="1">
      <alignment horizontal="left" vertical="center" wrapText="1"/>
    </xf>
    <xf numFmtId="0" fontId="37" fillId="28" borderId="8" xfId="0" applyFont="1" applyFill="1" applyBorder="1" applyAlignment="1" applyProtection="1">
      <alignment horizontal="left" vertical="center" wrapText="1"/>
    </xf>
    <xf numFmtId="0" fontId="37" fillId="11" borderId="80" xfId="0" applyFont="1" applyFill="1" applyBorder="1" applyAlignment="1" applyProtection="1">
      <alignment horizontal="left" vertical="center" wrapText="1"/>
      <protection locked="0"/>
    </xf>
    <xf numFmtId="4" fontId="37" fillId="11" borderId="54" xfId="0" applyNumberFormat="1" applyFont="1" applyFill="1" applyBorder="1" applyAlignment="1" applyProtection="1">
      <alignment horizontal="left" vertical="center"/>
      <protection locked="0"/>
    </xf>
    <xf numFmtId="0" fontId="37" fillId="11" borderId="81" xfId="0" applyFont="1" applyFill="1" applyBorder="1" applyAlignment="1" applyProtection="1">
      <alignment horizontal="left" vertical="center" wrapText="1"/>
      <protection locked="0"/>
    </xf>
    <xf numFmtId="4" fontId="37" fillId="11" borderId="5" xfId="0" applyNumberFormat="1" applyFont="1" applyFill="1" applyBorder="1" applyAlignment="1" applyProtection="1">
      <alignment horizontal="left" vertical="center"/>
      <protection locked="0"/>
    </xf>
    <xf numFmtId="0" fontId="37" fillId="11" borderId="81" xfId="0" applyFont="1" applyFill="1" applyBorder="1" applyAlignment="1" applyProtection="1">
      <alignment horizontal="left"/>
      <protection locked="0"/>
    </xf>
    <xf numFmtId="0" fontId="37" fillId="11" borderId="82" xfId="0" applyFont="1" applyFill="1" applyBorder="1" applyAlignment="1" applyProtection="1">
      <alignment horizontal="left"/>
      <protection locked="0"/>
    </xf>
    <xf numFmtId="4" fontId="37" fillId="11" borderId="70" xfId="0" applyNumberFormat="1" applyFont="1" applyFill="1" applyBorder="1" applyAlignment="1" applyProtection="1">
      <alignment horizontal="left" vertical="center"/>
      <protection locked="0"/>
    </xf>
    <xf numFmtId="0" fontId="37" fillId="11" borderId="82" xfId="0" applyFont="1" applyFill="1" applyBorder="1" applyAlignment="1" applyProtection="1">
      <alignment horizontal="left" vertical="center" wrapText="1"/>
      <protection locked="0"/>
    </xf>
    <xf numFmtId="4" fontId="37" fillId="11" borderId="10" xfId="0" applyNumberFormat="1" applyFont="1" applyFill="1" applyBorder="1" applyAlignment="1" applyProtection="1">
      <alignment horizontal="left" vertical="center"/>
      <protection locked="0"/>
    </xf>
    <xf numFmtId="4" fontId="37" fillId="11" borderId="70" xfId="0" applyNumberFormat="1" applyFont="1" applyFill="1" applyBorder="1" applyAlignment="1" applyProtection="1">
      <alignment vertical="center"/>
      <protection locked="0"/>
    </xf>
    <xf numFmtId="0" fontId="37" fillId="11" borderId="83" xfId="0" applyFont="1" applyFill="1" applyBorder="1" applyAlignment="1" applyProtection="1">
      <alignment horizontal="left"/>
      <protection locked="0"/>
    </xf>
    <xf numFmtId="4" fontId="37" fillId="11" borderId="64" xfId="0" applyNumberFormat="1" applyFont="1" applyFill="1" applyBorder="1" applyAlignment="1" applyProtection="1">
      <alignment horizontal="left" vertical="center"/>
      <protection locked="0"/>
    </xf>
    <xf numFmtId="0" fontId="37" fillId="11" borderId="83" xfId="0" applyFont="1" applyFill="1" applyBorder="1" applyAlignment="1" applyProtection="1">
      <alignment horizontal="left" vertical="center" wrapText="1"/>
      <protection locked="0"/>
    </xf>
    <xf numFmtId="0" fontId="37" fillId="11" borderId="80" xfId="0" applyFont="1" applyFill="1" applyBorder="1" applyAlignment="1" applyProtection="1">
      <alignment horizontal="left"/>
      <protection locked="0"/>
    </xf>
    <xf numFmtId="164" fontId="17" fillId="28" borderId="25" xfId="0" applyNumberFormat="1" applyFont="1" applyFill="1" applyBorder="1" applyAlignment="1">
      <alignment horizontal="left"/>
    </xf>
    <xf numFmtId="0" fontId="36" fillId="28" borderId="18" xfId="0" applyFont="1" applyFill="1" applyBorder="1" applyAlignment="1" applyProtection="1">
      <alignment horizontal="center" vertical="center"/>
    </xf>
    <xf numFmtId="0" fontId="36" fillId="28" borderId="20" xfId="0" applyFont="1" applyFill="1" applyBorder="1" applyAlignment="1" applyProtection="1">
      <alignment horizontal="center" vertical="center"/>
    </xf>
    <xf numFmtId="0" fontId="36" fillId="28" borderId="16" xfId="0" applyFont="1" applyFill="1" applyBorder="1" applyAlignment="1" applyProtection="1">
      <alignment horizontal="center" vertical="center"/>
    </xf>
    <xf numFmtId="0" fontId="28" fillId="27" borderId="41" xfId="0" applyFont="1" applyFill="1" applyBorder="1" applyAlignment="1" applyProtection="1">
      <alignment vertical="center"/>
    </xf>
    <xf numFmtId="0" fontId="40" fillId="27" borderId="47" xfId="0" applyFont="1" applyFill="1" applyBorder="1" applyAlignment="1" applyProtection="1">
      <alignment vertical="center"/>
    </xf>
    <xf numFmtId="0" fontId="28" fillId="27" borderId="47" xfId="0" applyFont="1" applyFill="1" applyBorder="1" applyAlignment="1" applyProtection="1">
      <alignment vertical="center"/>
    </xf>
    <xf numFmtId="0" fontId="22" fillId="27" borderId="43" xfId="0" applyFont="1" applyFill="1" applyBorder="1" applyAlignment="1" applyProtection="1">
      <alignment horizontal="right" vertical="center"/>
    </xf>
    <xf numFmtId="0" fontId="28" fillId="27" borderId="42" xfId="0" applyFont="1" applyFill="1" applyBorder="1" applyAlignment="1" applyProtection="1">
      <alignment vertical="center"/>
    </xf>
    <xf numFmtId="0" fontId="28" fillId="27" borderId="0" xfId="0" applyFont="1" applyFill="1" applyBorder="1" applyAlignment="1" applyProtection="1">
      <alignment vertical="center"/>
    </xf>
    <xf numFmtId="0" fontId="37" fillId="28" borderId="35" xfId="0" applyFont="1" applyFill="1" applyBorder="1" applyAlignment="1" applyProtection="1">
      <alignment horizontal="left" vertical="center" wrapText="1"/>
    </xf>
    <xf numFmtId="0" fontId="27" fillId="28" borderId="37" xfId="0" applyFont="1" applyFill="1" applyBorder="1" applyAlignment="1" applyProtection="1">
      <alignment horizontal="center" vertical="center" wrapText="1"/>
    </xf>
    <xf numFmtId="0" fontId="42" fillId="11" borderId="0" xfId="0" applyFont="1" applyFill="1" applyAlignment="1" applyProtection="1">
      <alignment vertical="top" wrapText="1"/>
      <protection locked="0"/>
    </xf>
    <xf numFmtId="4" fontId="37" fillId="11" borderId="8" xfId="0" applyNumberFormat="1" applyFont="1" applyFill="1" applyBorder="1" applyAlignment="1" applyProtection="1">
      <alignment horizontal="left" vertical="center"/>
      <protection locked="0"/>
    </xf>
    <xf numFmtId="0" fontId="37" fillId="11" borderId="21" xfId="0" applyFont="1" applyFill="1" applyBorder="1" applyAlignment="1" applyProtection="1">
      <alignment horizontal="left"/>
      <protection locked="0"/>
    </xf>
    <xf numFmtId="14" fontId="37" fillId="11" borderId="22" xfId="0" applyNumberFormat="1" applyFont="1" applyFill="1" applyBorder="1" applyAlignment="1" applyProtection="1">
      <alignment horizontal="left" vertical="center"/>
      <protection locked="0"/>
    </xf>
    <xf numFmtId="4" fontId="37" fillId="11" borderId="20" xfId="0" applyNumberFormat="1" applyFont="1" applyFill="1" applyBorder="1" applyAlignment="1" applyProtection="1">
      <alignment horizontal="left" vertical="center"/>
      <protection locked="0"/>
    </xf>
    <xf numFmtId="4" fontId="37" fillId="11" borderId="21" xfId="0" applyNumberFormat="1" applyFont="1" applyFill="1" applyBorder="1" applyAlignment="1" applyProtection="1">
      <alignment horizontal="left" vertical="center"/>
      <protection locked="0"/>
    </xf>
    <xf numFmtId="0" fontId="36" fillId="23" borderId="30" xfId="0" applyFont="1" applyFill="1" applyBorder="1" applyAlignment="1" applyProtection="1">
      <alignment horizontal="center" vertical="center"/>
    </xf>
    <xf numFmtId="0" fontId="36" fillId="23" borderId="23" xfId="0" applyFont="1" applyFill="1" applyBorder="1" applyAlignment="1" applyProtection="1">
      <alignment horizontal="center" vertical="center"/>
    </xf>
    <xf numFmtId="0" fontId="36" fillId="23" borderId="24" xfId="0" applyFont="1" applyFill="1" applyBorder="1" applyAlignment="1" applyProtection="1">
      <alignment horizontal="center" vertical="center"/>
    </xf>
    <xf numFmtId="0" fontId="23" fillId="23" borderId="37" xfId="0" applyFont="1" applyFill="1" applyBorder="1" applyAlignment="1" applyProtection="1">
      <alignment horizontal="center" vertical="center" wrapText="1"/>
    </xf>
    <xf numFmtId="0" fontId="16" fillId="23" borderId="22" xfId="0" applyFont="1" applyFill="1" applyBorder="1" applyAlignment="1" applyProtection="1">
      <alignment horizontal="center" vertical="center" wrapText="1"/>
    </xf>
    <xf numFmtId="0" fontId="37" fillId="23" borderId="8" xfId="0" applyFont="1" applyFill="1" applyBorder="1" applyAlignment="1" applyProtection="1">
      <alignment horizontal="left" vertical="center" wrapText="1"/>
    </xf>
    <xf numFmtId="0" fontId="37" fillId="23" borderId="2" xfId="0" applyFont="1" applyFill="1" applyBorder="1" applyAlignment="1" applyProtection="1">
      <alignment horizontal="left" vertical="center" wrapText="1"/>
    </xf>
    <xf numFmtId="0" fontId="37" fillId="23" borderId="21" xfId="0" applyFont="1" applyFill="1" applyBorder="1" applyAlignment="1" applyProtection="1">
      <alignment horizontal="left" vertical="center" wrapText="1"/>
    </xf>
    <xf numFmtId="164" fontId="17" fillId="23" borderId="12" xfId="0" applyNumberFormat="1" applyFont="1" applyFill="1" applyBorder="1" applyAlignment="1">
      <alignment horizontal="left"/>
    </xf>
    <xf numFmtId="0" fontId="0" fillId="11" borderId="0" xfId="0" applyFill="1" applyAlignment="1">
      <alignment horizontal="center"/>
    </xf>
    <xf numFmtId="0" fontId="0" fillId="11" borderId="0" xfId="0" applyFill="1"/>
    <xf numFmtId="9" fontId="0" fillId="11" borderId="0" xfId="18" applyFont="1" applyFill="1" applyProtection="1"/>
    <xf numFmtId="0" fontId="0" fillId="11" borderId="0" xfId="0" applyFont="1" applyFill="1" applyProtection="1">
      <protection locked="0"/>
    </xf>
    <xf numFmtId="0" fontId="0" fillId="11" borderId="0" xfId="0" applyFont="1" applyFill="1"/>
    <xf numFmtId="0" fontId="0" fillId="11" borderId="0" xfId="0" applyFill="1" applyProtection="1"/>
    <xf numFmtId="0" fontId="14" fillId="11" borderId="0" xfId="0" applyFont="1" applyFill="1" applyProtection="1"/>
    <xf numFmtId="0" fontId="0" fillId="11" borderId="0" xfId="0" applyFont="1" applyFill="1" applyAlignment="1" applyProtection="1">
      <alignment horizontal="right"/>
    </xf>
    <xf numFmtId="0" fontId="0" fillId="11" borderId="0" xfId="0" applyFont="1" applyFill="1" applyProtection="1"/>
    <xf numFmtId="0" fontId="10" fillId="11" borderId="0" xfId="0" applyFont="1" applyFill="1" applyProtection="1">
      <protection locked="0"/>
    </xf>
    <xf numFmtId="0" fontId="10" fillId="11" borderId="0" xfId="0" applyFont="1" applyFill="1"/>
    <xf numFmtId="0" fontId="0" fillId="11" borderId="0" xfId="0" applyFont="1" applyFill="1" applyAlignment="1">
      <alignment horizontal="center"/>
    </xf>
    <xf numFmtId="164" fontId="20" fillId="17" borderId="86" xfId="0" applyNumberFormat="1" applyFont="1" applyFill="1" applyBorder="1" applyProtection="1"/>
    <xf numFmtId="164" fontId="20" fillId="19" borderId="87" xfId="0" applyNumberFormat="1" applyFont="1" applyFill="1" applyBorder="1" applyProtection="1"/>
    <xf numFmtId="164" fontId="20" fillId="26" borderId="12" xfId="0" applyNumberFormat="1" applyFont="1" applyFill="1" applyBorder="1" applyProtection="1"/>
    <xf numFmtId="0" fontId="49" fillId="25" borderId="12" xfId="17" applyFont="1" applyFill="1" applyBorder="1" applyAlignment="1" applyProtection="1">
      <alignment horizontal="center"/>
    </xf>
    <xf numFmtId="0" fontId="15" fillId="11" borderId="0" xfId="0" applyFont="1" applyFill="1" applyBorder="1" applyAlignment="1">
      <alignment vertical="center" wrapText="1"/>
    </xf>
    <xf numFmtId="0" fontId="21" fillId="11" borderId="0" xfId="0" applyFont="1" applyFill="1"/>
    <xf numFmtId="0" fontId="27" fillId="14" borderId="41" xfId="0" applyFont="1" applyFill="1" applyBorder="1" applyAlignment="1">
      <alignment horizontal="left" vertical="center" wrapText="1"/>
    </xf>
    <xf numFmtId="0" fontId="27" fillId="9" borderId="41" xfId="0" applyFont="1" applyFill="1" applyBorder="1" applyAlignment="1">
      <alignment horizontal="center" vertical="center" wrapText="1"/>
    </xf>
    <xf numFmtId="0" fontId="27" fillId="22" borderId="12" xfId="0" applyFont="1" applyFill="1" applyBorder="1" applyAlignment="1">
      <alignment horizontal="left" vertical="center" wrapText="1"/>
    </xf>
    <xf numFmtId="0" fontId="27" fillId="31" borderId="12" xfId="0" applyFont="1" applyFill="1" applyBorder="1" applyAlignment="1">
      <alignment horizontal="left" vertical="center" wrapText="1"/>
    </xf>
    <xf numFmtId="0" fontId="50" fillId="9" borderId="85" xfId="0" applyFont="1" applyFill="1" applyBorder="1" applyAlignment="1">
      <alignment horizontal="center" vertical="center" wrapText="1"/>
    </xf>
    <xf numFmtId="0" fontId="50" fillId="9" borderId="89" xfId="0" applyFont="1" applyFill="1" applyBorder="1" applyAlignment="1">
      <alignment horizontal="center" vertical="center" wrapText="1"/>
    </xf>
    <xf numFmtId="0" fontId="50" fillId="9" borderId="91" xfId="0" applyFont="1" applyFill="1" applyBorder="1" applyAlignment="1">
      <alignment horizontal="center" vertical="center" wrapText="1"/>
    </xf>
    <xf numFmtId="0" fontId="50" fillId="9" borderId="92" xfId="0" applyFont="1" applyFill="1" applyBorder="1" applyAlignment="1">
      <alignment horizontal="center" vertical="center" wrapText="1"/>
    </xf>
    <xf numFmtId="0" fontId="50" fillId="9" borderId="12" xfId="0" applyFont="1" applyFill="1" applyBorder="1" applyAlignment="1">
      <alignment horizontal="center" vertical="center" wrapText="1"/>
    </xf>
    <xf numFmtId="0" fontId="50" fillId="9" borderId="25" xfId="0" applyFont="1" applyFill="1" applyBorder="1" applyAlignment="1">
      <alignment horizontal="center" vertical="center" wrapText="1"/>
    </xf>
    <xf numFmtId="0" fontId="52" fillId="11" borderId="0" xfId="0" applyFont="1" applyFill="1" applyProtection="1"/>
    <xf numFmtId="0" fontId="53" fillId="24" borderId="12" xfId="17" applyFont="1" applyFill="1" applyBorder="1" applyAlignment="1" applyProtection="1">
      <alignment horizontal="center"/>
    </xf>
    <xf numFmtId="0" fontId="27" fillId="32" borderId="52" xfId="0" applyFont="1" applyFill="1" applyBorder="1" applyAlignment="1">
      <alignment vertical="center" wrapText="1"/>
    </xf>
    <xf numFmtId="0" fontId="27" fillId="32" borderId="24" xfId="0" applyFont="1" applyFill="1" applyBorder="1" applyAlignment="1">
      <alignment vertical="center" wrapText="1"/>
    </xf>
    <xf numFmtId="0" fontId="27" fillId="33" borderId="29" xfId="0" applyFont="1" applyFill="1" applyBorder="1" applyAlignment="1">
      <alignment vertical="center" wrapText="1"/>
    </xf>
    <xf numFmtId="0" fontId="27" fillId="33" borderId="24" xfId="0" applyFont="1" applyFill="1" applyBorder="1" applyAlignment="1">
      <alignment vertical="center" wrapText="1"/>
    </xf>
    <xf numFmtId="0" fontId="54" fillId="23" borderId="12" xfId="0" applyFont="1" applyFill="1" applyBorder="1" applyAlignment="1">
      <alignment vertical="center" wrapText="1"/>
    </xf>
    <xf numFmtId="0" fontId="27" fillId="34" borderId="30" xfId="0" applyFont="1" applyFill="1" applyBorder="1" applyAlignment="1">
      <alignment vertical="center" wrapText="1"/>
    </xf>
    <xf numFmtId="0" fontId="27" fillId="34" borderId="23" xfId="0" applyFont="1" applyFill="1" applyBorder="1" applyAlignment="1">
      <alignment horizontal="left" vertical="center" wrapText="1"/>
    </xf>
    <xf numFmtId="0" fontId="27" fillId="34" borderId="23" xfId="0" applyFont="1" applyFill="1" applyBorder="1" applyAlignment="1">
      <alignment vertical="center" wrapText="1"/>
    </xf>
    <xf numFmtId="0" fontId="27" fillId="34" borderId="90" xfId="0" applyFont="1" applyFill="1" applyBorder="1" applyAlignment="1">
      <alignment vertical="center" wrapText="1"/>
    </xf>
    <xf numFmtId="0" fontId="48" fillId="18" borderId="12" xfId="17" applyFont="1" applyFill="1" applyBorder="1" applyAlignment="1" applyProtection="1">
      <alignment horizontal="center"/>
    </xf>
    <xf numFmtId="0" fontId="48" fillId="16" borderId="0" xfId="17" applyFont="1" applyFill="1" applyBorder="1" applyAlignment="1" applyProtection="1">
      <alignment horizontal="center"/>
    </xf>
    <xf numFmtId="0" fontId="27" fillId="9" borderId="29" xfId="0" applyFont="1" applyFill="1" applyBorder="1" applyAlignment="1">
      <alignment horizontal="center" vertical="center" wrapText="1"/>
    </xf>
    <xf numFmtId="0" fontId="27" fillId="9" borderId="93" xfId="0" applyFont="1" applyFill="1" applyBorder="1" applyAlignment="1">
      <alignment horizontal="center" vertical="center" wrapText="1"/>
    </xf>
    <xf numFmtId="0" fontId="0" fillId="15" borderId="0" xfId="0" applyFill="1" applyBorder="1" applyAlignment="1" applyProtection="1">
      <alignment vertical="top"/>
      <protection locked="0"/>
    </xf>
    <xf numFmtId="0" fontId="0" fillId="11" borderId="0" xfId="0" applyFill="1" applyBorder="1" applyAlignment="1" applyProtection="1">
      <alignment vertical="top"/>
      <protection locked="0"/>
    </xf>
    <xf numFmtId="0" fontId="0" fillId="11" borderId="0" xfId="0" applyFill="1" applyAlignment="1" applyProtection="1">
      <alignment vertical="top"/>
      <protection locked="0"/>
    </xf>
    <xf numFmtId="0" fontId="20" fillId="15" borderId="43" xfId="0" applyFont="1" applyFill="1" applyBorder="1" applyAlignment="1" applyProtection="1">
      <alignment horizontal="left"/>
      <protection locked="0"/>
    </xf>
    <xf numFmtId="0" fontId="20" fillId="15" borderId="0" xfId="0" applyFont="1" applyFill="1" applyBorder="1" applyAlignment="1" applyProtection="1">
      <alignment vertical="top" wrapText="1"/>
      <protection locked="0"/>
    </xf>
    <xf numFmtId="0" fontId="20" fillId="16" borderId="0" xfId="0" applyFont="1" applyFill="1" applyBorder="1" applyAlignment="1" applyProtection="1">
      <alignment vertical="top" wrapText="1"/>
      <protection locked="0"/>
    </xf>
    <xf numFmtId="0" fontId="14" fillId="14" borderId="94" xfId="0" applyFont="1" applyFill="1" applyBorder="1"/>
    <xf numFmtId="0" fontId="14" fillId="14" borderId="95" xfId="0" applyFont="1" applyFill="1" applyBorder="1"/>
    <xf numFmtId="0" fontId="14" fillId="14" borderId="96" xfId="0" applyFont="1" applyFill="1" applyBorder="1"/>
    <xf numFmtId="0" fontId="14" fillId="14" borderId="97" xfId="0" applyFont="1" applyFill="1" applyBorder="1"/>
    <xf numFmtId="0" fontId="14" fillId="14" borderId="0" xfId="0" applyFont="1" applyFill="1" applyBorder="1"/>
    <xf numFmtId="0" fontId="14" fillId="14" borderId="88" xfId="0" applyFont="1" applyFill="1" applyBorder="1"/>
    <xf numFmtId="0" fontId="22" fillId="14" borderId="86" xfId="0" applyFont="1" applyFill="1" applyBorder="1" applyAlignment="1">
      <alignment vertical="center"/>
    </xf>
    <xf numFmtId="0" fontId="0" fillId="14" borderId="105" xfId="0" applyFont="1" applyFill="1" applyBorder="1"/>
    <xf numFmtId="0" fontId="0" fillId="14" borderId="106" xfId="0" applyFont="1" applyFill="1" applyBorder="1"/>
    <xf numFmtId="0" fontId="0" fillId="14" borderId="95" xfId="0" applyFont="1" applyFill="1" applyBorder="1"/>
    <xf numFmtId="0" fontId="0" fillId="14" borderId="96" xfId="0" applyFont="1" applyFill="1" applyBorder="1"/>
    <xf numFmtId="0" fontId="14" fillId="14" borderId="98" xfId="0" applyFont="1" applyFill="1" applyBorder="1" applyAlignment="1">
      <alignment vertical="center"/>
    </xf>
    <xf numFmtId="0" fontId="14" fillId="14" borderId="99" xfId="0" applyFont="1" applyFill="1" applyBorder="1" applyAlignment="1">
      <alignment vertical="center"/>
    </xf>
    <xf numFmtId="0" fontId="23" fillId="9" borderId="25" xfId="0" applyFont="1" applyFill="1" applyBorder="1" applyAlignment="1">
      <alignment horizontal="center" vertical="center" wrapText="1"/>
    </xf>
    <xf numFmtId="0" fontId="23" fillId="9" borderId="84" xfId="0" applyFont="1" applyFill="1" applyBorder="1" applyAlignment="1">
      <alignment horizontal="center" vertical="center" wrapText="1"/>
    </xf>
    <xf numFmtId="0" fontId="14" fillId="14" borderId="97" xfId="0" applyFont="1" applyFill="1" applyBorder="1" applyAlignment="1">
      <alignment vertical="center"/>
    </xf>
    <xf numFmtId="0" fontId="14" fillId="14" borderId="0" xfId="0" applyFont="1" applyFill="1" applyBorder="1" applyAlignment="1">
      <alignment vertical="center"/>
    </xf>
    <xf numFmtId="0" fontId="14" fillId="14" borderId="94" xfId="0" applyFont="1" applyFill="1" applyBorder="1" applyAlignment="1">
      <alignment vertical="center"/>
    </xf>
    <xf numFmtId="0" fontId="14" fillId="14" borderId="95" xfId="0" applyFont="1" applyFill="1" applyBorder="1" applyAlignment="1">
      <alignment vertical="center"/>
    </xf>
    <xf numFmtId="0" fontId="14" fillId="11" borderId="0" xfId="0" applyFont="1" applyFill="1"/>
    <xf numFmtId="0" fontId="22" fillId="11" borderId="0" xfId="0" applyFont="1" applyFill="1"/>
    <xf numFmtId="0" fontId="41" fillId="24" borderId="12" xfId="17" applyFont="1" applyFill="1" applyBorder="1" applyAlignment="1" applyProtection="1">
      <alignment horizontal="center"/>
    </xf>
    <xf numFmtId="0" fontId="44" fillId="11" borderId="0" xfId="0" applyFont="1" applyFill="1" applyAlignment="1"/>
    <xf numFmtId="0" fontId="20" fillId="9" borderId="41" xfId="0" applyFont="1" applyFill="1" applyBorder="1" applyAlignment="1">
      <alignment horizontal="center" vertical="center"/>
    </xf>
    <xf numFmtId="0" fontId="20" fillId="9" borderId="12" xfId="0" applyFont="1" applyFill="1" applyBorder="1" applyAlignment="1">
      <alignment horizontal="center" vertical="center"/>
    </xf>
    <xf numFmtId="0" fontId="41" fillId="11" borderId="0" xfId="17" applyFont="1" applyFill="1" applyBorder="1" applyAlignment="1" applyProtection="1">
      <alignment horizontal="center"/>
    </xf>
    <xf numFmtId="1" fontId="16" fillId="11" borderId="0" xfId="0" applyNumberFormat="1" applyFont="1" applyFill="1" applyBorder="1" applyAlignment="1">
      <alignment vertical="center" wrapText="1"/>
    </xf>
    <xf numFmtId="0" fontId="55" fillId="11" borderId="0" xfId="0" applyFont="1" applyFill="1" applyAlignment="1">
      <alignment vertical="center"/>
    </xf>
    <xf numFmtId="164" fontId="50" fillId="11" borderId="0" xfId="0" applyNumberFormat="1" applyFont="1" applyFill="1" applyBorder="1" applyAlignment="1">
      <alignment horizontal="right" vertical="center" wrapText="1"/>
    </xf>
    <xf numFmtId="1" fontId="50" fillId="11" borderId="0" xfId="0" applyNumberFormat="1" applyFont="1" applyFill="1" applyBorder="1" applyAlignment="1">
      <alignment horizontal="right" vertical="center" wrapText="1"/>
    </xf>
    <xf numFmtId="0" fontId="14" fillId="0" borderId="0" xfId="0" applyFont="1"/>
    <xf numFmtId="0" fontId="0" fillId="14" borderId="96" xfId="0" applyFill="1" applyBorder="1" applyAlignment="1">
      <alignment vertical="center"/>
    </xf>
    <xf numFmtId="0" fontId="14" fillId="14" borderId="88" xfId="0" applyFont="1" applyFill="1" applyBorder="1" applyAlignment="1">
      <alignment vertical="center"/>
    </xf>
    <xf numFmtId="0" fontId="14" fillId="14" borderId="100" xfId="0" applyFont="1" applyFill="1" applyBorder="1" applyAlignment="1">
      <alignment vertical="center"/>
    </xf>
    <xf numFmtId="0" fontId="20" fillId="14" borderId="52" xfId="0" applyFont="1" applyFill="1" applyBorder="1" applyAlignment="1">
      <alignment horizontal="left"/>
    </xf>
    <xf numFmtId="0" fontId="20" fillId="14" borderId="109" xfId="0" applyFont="1" applyFill="1" applyBorder="1" applyAlignment="1">
      <alignment horizontal="right"/>
    </xf>
    <xf numFmtId="0" fontId="20" fillId="28" borderId="52" xfId="0" applyFont="1" applyFill="1" applyBorder="1" applyAlignment="1">
      <alignment horizontal="left"/>
    </xf>
    <xf numFmtId="0" fontId="20" fillId="28" borderId="109" xfId="0" applyFont="1" applyFill="1" applyBorder="1" applyAlignment="1">
      <alignment horizontal="right"/>
    </xf>
    <xf numFmtId="0" fontId="60" fillId="13" borderId="12" xfId="17" applyFont="1" applyFill="1" applyBorder="1" applyAlignment="1" applyProtection="1">
      <alignment horizontal="center"/>
    </xf>
    <xf numFmtId="0" fontId="60" fillId="13" borderId="25" xfId="17" applyFont="1" applyFill="1" applyBorder="1" applyAlignment="1" applyProtection="1">
      <alignment horizontal="center"/>
    </xf>
    <xf numFmtId="0" fontId="55" fillId="11" borderId="0" xfId="0" applyFont="1" applyFill="1"/>
    <xf numFmtId="0" fontId="61" fillId="11" borderId="0" xfId="0" applyFont="1" applyFill="1"/>
    <xf numFmtId="0" fontId="62" fillId="11" borderId="0" xfId="0" applyFont="1" applyFill="1"/>
    <xf numFmtId="0" fontId="64" fillId="11" borderId="0" xfId="0" applyFont="1" applyFill="1" applyAlignment="1"/>
    <xf numFmtId="0" fontId="43" fillId="15" borderId="0" xfId="0" applyFont="1" applyFill="1" applyBorder="1" applyAlignment="1" applyProtection="1">
      <alignment horizontal="right" vertical="top"/>
    </xf>
    <xf numFmtId="0" fontId="16" fillId="14" borderId="64" xfId="0" applyFont="1" applyFill="1" applyBorder="1" applyAlignment="1" applyProtection="1">
      <alignment horizontal="center" vertical="center" wrapText="1"/>
    </xf>
    <xf numFmtId="0" fontId="15" fillId="11" borderId="33" xfId="0" applyFont="1" applyFill="1" applyBorder="1" applyAlignment="1" applyProtection="1">
      <alignment horizontal="left" vertical="center" wrapText="1"/>
      <protection locked="0"/>
    </xf>
    <xf numFmtId="14" fontId="15" fillId="11" borderId="17" xfId="0" applyNumberFormat="1" applyFont="1" applyFill="1" applyBorder="1" applyAlignment="1" applyProtection="1">
      <alignment horizontal="left" vertical="center"/>
      <protection locked="0"/>
    </xf>
    <xf numFmtId="0" fontId="15" fillId="11" borderId="18" xfId="0" applyFont="1" applyFill="1" applyBorder="1" applyAlignment="1" applyProtection="1">
      <alignment horizontal="left" vertical="center" wrapText="1"/>
      <protection locked="0"/>
    </xf>
    <xf numFmtId="4" fontId="15" fillId="11" borderId="19" xfId="0" applyNumberFormat="1" applyFont="1" applyFill="1" applyBorder="1" applyAlignment="1" applyProtection="1">
      <alignment horizontal="left" vertical="center"/>
      <protection locked="0"/>
    </xf>
    <xf numFmtId="4" fontId="15" fillId="11" borderId="16" xfId="0" applyNumberFormat="1" applyFont="1" applyFill="1" applyBorder="1" applyAlignment="1" applyProtection="1">
      <alignment horizontal="left" vertical="center"/>
      <protection locked="0"/>
    </xf>
    <xf numFmtId="0" fontId="15" fillId="11" borderId="2" xfId="0" applyFont="1" applyFill="1" applyBorder="1" applyAlignment="1" applyProtection="1">
      <alignment horizontal="left" vertical="center" wrapText="1"/>
      <protection locked="0"/>
    </xf>
    <xf numFmtId="14" fontId="15" fillId="11" borderId="19" xfId="0" applyNumberFormat="1" applyFont="1" applyFill="1" applyBorder="1" applyAlignment="1" applyProtection="1">
      <alignment horizontal="left" vertical="center"/>
      <protection locked="0"/>
    </xf>
    <xf numFmtId="4" fontId="15" fillId="11" borderId="18" xfId="0" applyNumberFormat="1" applyFont="1" applyFill="1" applyBorder="1" applyAlignment="1" applyProtection="1">
      <alignment horizontal="left" vertical="center"/>
      <protection locked="0"/>
    </xf>
    <xf numFmtId="0" fontId="15" fillId="11" borderId="2" xfId="0" applyFont="1" applyFill="1" applyBorder="1" applyAlignment="1" applyProtection="1">
      <alignment horizontal="left"/>
      <protection locked="0"/>
    </xf>
    <xf numFmtId="0" fontId="15" fillId="0" borderId="2" xfId="0" applyFont="1" applyFill="1" applyBorder="1" applyAlignment="1" applyProtection="1">
      <alignment horizontal="left"/>
      <protection locked="0"/>
    </xf>
    <xf numFmtId="14" fontId="15" fillId="0" borderId="19" xfId="0" applyNumberFormat="1" applyFont="1" applyBorder="1" applyAlignment="1" applyProtection="1">
      <alignment horizontal="left" vertical="center"/>
      <protection locked="0"/>
    </xf>
    <xf numFmtId="4" fontId="15" fillId="0" borderId="18" xfId="0" applyNumberFormat="1" applyFont="1" applyBorder="1" applyAlignment="1" applyProtection="1">
      <alignment horizontal="left" vertical="center"/>
      <protection locked="0"/>
    </xf>
    <xf numFmtId="0" fontId="15" fillId="0" borderId="6" xfId="0" applyFont="1" applyFill="1" applyBorder="1" applyAlignment="1" applyProtection="1">
      <alignment horizontal="left"/>
      <protection locked="0"/>
    </xf>
    <xf numFmtId="14" fontId="15" fillId="0" borderId="40" xfId="0" applyNumberFormat="1" applyFont="1" applyBorder="1" applyAlignment="1" applyProtection="1">
      <alignment horizontal="left" vertical="center"/>
      <protection locked="0"/>
    </xf>
    <xf numFmtId="0" fontId="15" fillId="11" borderId="39" xfId="0" applyFont="1" applyFill="1" applyBorder="1" applyAlignment="1" applyProtection="1">
      <alignment horizontal="left" vertical="center" wrapText="1"/>
      <protection locked="0"/>
    </xf>
    <xf numFmtId="4" fontId="15" fillId="11" borderId="40" xfId="0" applyNumberFormat="1" applyFont="1" applyFill="1" applyBorder="1" applyAlignment="1" applyProtection="1">
      <alignment horizontal="left" vertical="center"/>
      <protection locked="0"/>
    </xf>
    <xf numFmtId="4" fontId="15" fillId="0" borderId="39" xfId="0" applyNumberFormat="1" applyFont="1" applyBorder="1" applyAlignment="1" applyProtection="1">
      <alignment horizontal="left" vertical="center"/>
      <protection locked="0"/>
    </xf>
    <xf numFmtId="0" fontId="15" fillId="0" borderId="73" xfId="0" applyFont="1" applyFill="1" applyBorder="1" applyAlignment="1" applyProtection="1">
      <alignment horizontal="left"/>
      <protection locked="0"/>
    </xf>
    <xf numFmtId="14" fontId="15" fillId="0" borderId="74" xfId="0" applyNumberFormat="1" applyFont="1" applyBorder="1" applyAlignment="1" applyProtection="1">
      <alignment horizontal="left" vertical="center"/>
      <protection locked="0"/>
    </xf>
    <xf numFmtId="0" fontId="15" fillId="11" borderId="72" xfId="0" applyFont="1" applyFill="1" applyBorder="1" applyAlignment="1" applyProtection="1">
      <alignment horizontal="left" vertical="center" wrapText="1"/>
      <protection locked="0"/>
    </xf>
    <xf numFmtId="4" fontId="15" fillId="11" borderId="74" xfId="0" applyNumberFormat="1" applyFont="1" applyFill="1" applyBorder="1" applyAlignment="1" applyProtection="1">
      <alignment horizontal="left" vertical="center"/>
      <protection locked="0"/>
    </xf>
    <xf numFmtId="4" fontId="15" fillId="0" borderId="72" xfId="0" applyNumberFormat="1" applyFont="1" applyBorder="1" applyAlignment="1" applyProtection="1">
      <alignment horizontal="left" vertical="center"/>
      <protection locked="0"/>
    </xf>
    <xf numFmtId="0" fontId="65" fillId="11" borderId="16" xfId="0" applyFont="1" applyFill="1" applyBorder="1" applyAlignment="1" applyProtection="1">
      <alignment horizontal="left" vertical="center"/>
      <protection locked="0"/>
    </xf>
    <xf numFmtId="164" fontId="15" fillId="11" borderId="8" xfId="0" applyNumberFormat="1" applyFont="1" applyFill="1" applyBorder="1" applyAlignment="1" applyProtection="1">
      <alignment horizontal="left" vertical="center"/>
      <protection locked="0"/>
    </xf>
    <xf numFmtId="0" fontId="65" fillId="11" borderId="18" xfId="0" applyFont="1" applyFill="1" applyBorder="1" applyAlignment="1" applyProtection="1">
      <alignment horizontal="left" vertical="center"/>
      <protection locked="0"/>
    </xf>
    <xf numFmtId="164" fontId="15" fillId="11" borderId="2" xfId="0" applyNumberFormat="1" applyFont="1" applyFill="1" applyBorder="1" applyAlignment="1" applyProtection="1">
      <alignment horizontal="left" vertical="center"/>
      <protection locked="0"/>
    </xf>
    <xf numFmtId="164" fontId="15" fillId="0" borderId="2" xfId="0" applyNumberFormat="1" applyFont="1" applyBorder="1" applyAlignment="1" applyProtection="1">
      <alignment horizontal="left" vertical="center"/>
      <protection locked="0"/>
    </xf>
    <xf numFmtId="0" fontId="65" fillId="11" borderId="39" xfId="0" applyFont="1" applyFill="1" applyBorder="1" applyAlignment="1" applyProtection="1">
      <alignment horizontal="left" vertical="center"/>
      <protection locked="0"/>
    </xf>
    <xf numFmtId="164" fontId="15" fillId="0" borderId="6" xfId="0" applyNumberFormat="1" applyFont="1" applyBorder="1" applyAlignment="1" applyProtection="1">
      <alignment horizontal="left" vertical="center"/>
      <protection locked="0"/>
    </xf>
    <xf numFmtId="0" fontId="65" fillId="11" borderId="72" xfId="0" applyFont="1" applyFill="1" applyBorder="1" applyAlignment="1" applyProtection="1">
      <alignment horizontal="left" vertical="center"/>
      <protection locked="0"/>
    </xf>
    <xf numFmtId="164" fontId="15" fillId="0" borderId="73" xfId="0" applyNumberFormat="1" applyFont="1" applyBorder="1" applyAlignment="1" applyProtection="1">
      <alignment horizontal="left" vertical="center"/>
      <protection locked="0"/>
    </xf>
    <xf numFmtId="4" fontId="15" fillId="11" borderId="75" xfId="0" applyNumberFormat="1" applyFont="1" applyFill="1" applyBorder="1" applyAlignment="1" applyProtection="1">
      <alignment horizontal="left" vertical="center"/>
      <protection locked="0"/>
    </xf>
    <xf numFmtId="4" fontId="15" fillId="11" borderId="76" xfId="0" applyNumberFormat="1" applyFont="1" applyFill="1" applyBorder="1" applyAlignment="1" applyProtection="1">
      <alignment horizontal="left" vertical="center"/>
      <protection locked="0"/>
    </xf>
    <xf numFmtId="4" fontId="15" fillId="11" borderId="7" xfId="0" applyNumberFormat="1" applyFont="1" applyFill="1" applyBorder="1" applyAlignment="1" applyProtection="1">
      <alignment horizontal="left" vertical="center"/>
      <protection locked="0"/>
    </xf>
    <xf numFmtId="4" fontId="15" fillId="11" borderId="68" xfId="0" applyNumberFormat="1" applyFont="1" applyFill="1" applyBorder="1" applyAlignment="1" applyProtection="1">
      <alignment horizontal="left" vertical="center"/>
      <protection locked="0"/>
    </xf>
    <xf numFmtId="4" fontId="15" fillId="11" borderId="2" xfId="0" applyNumberFormat="1" applyFont="1" applyFill="1" applyBorder="1" applyAlignment="1" applyProtection="1">
      <alignment horizontal="left" vertical="center"/>
      <protection locked="0"/>
    </xf>
    <xf numFmtId="4" fontId="15" fillId="11" borderId="69" xfId="0" applyNumberFormat="1" applyFont="1" applyFill="1" applyBorder="1" applyAlignment="1" applyProtection="1">
      <alignment horizontal="left" vertical="center"/>
      <protection locked="0"/>
    </xf>
    <xf numFmtId="4" fontId="15" fillId="0" borderId="2" xfId="0" applyNumberFormat="1" applyFont="1" applyBorder="1" applyAlignment="1" applyProtection="1">
      <alignment horizontal="left" vertical="center"/>
      <protection locked="0"/>
    </xf>
    <xf numFmtId="4" fontId="15" fillId="0" borderId="69" xfId="0" applyNumberFormat="1" applyFont="1" applyBorder="1" applyAlignment="1" applyProtection="1">
      <alignment horizontal="left" vertical="center"/>
      <protection locked="0"/>
    </xf>
    <xf numFmtId="4" fontId="15" fillId="0" borderId="6" xfId="0" applyNumberFormat="1" applyFont="1" applyBorder="1" applyAlignment="1" applyProtection="1">
      <alignment horizontal="left" vertical="center"/>
      <protection locked="0"/>
    </xf>
    <xf numFmtId="4" fontId="15" fillId="0" borderId="70" xfId="0" applyNumberFormat="1" applyFont="1" applyBorder="1" applyAlignment="1" applyProtection="1">
      <alignment horizontal="left" vertical="center"/>
      <protection locked="0"/>
    </xf>
    <xf numFmtId="4" fontId="15" fillId="0" borderId="73" xfId="0" applyNumberFormat="1" applyFont="1" applyBorder="1" applyAlignment="1" applyProtection="1">
      <alignment horizontal="left" vertical="center"/>
      <protection locked="0"/>
    </xf>
    <xf numFmtId="4" fontId="15" fillId="0" borderId="64" xfId="0" applyNumberFormat="1" applyFont="1" applyBorder="1" applyAlignment="1" applyProtection="1">
      <alignment horizontal="left" vertical="center"/>
      <protection locked="0"/>
    </xf>
    <xf numFmtId="164" fontId="50" fillId="11" borderId="12" xfId="0" applyNumberFormat="1" applyFont="1" applyFill="1" applyBorder="1" applyAlignment="1" applyProtection="1">
      <alignment vertical="center" wrapText="1"/>
      <protection locked="0"/>
    </xf>
    <xf numFmtId="164" fontId="50" fillId="11" borderId="12" xfId="0" applyNumberFormat="1" applyFont="1" applyFill="1" applyBorder="1" applyAlignment="1" applyProtection="1">
      <alignment horizontal="right" vertical="center" wrapText="1"/>
      <protection locked="0"/>
    </xf>
    <xf numFmtId="0" fontId="50" fillId="11" borderId="12" xfId="0" applyNumberFormat="1" applyFont="1" applyFill="1" applyBorder="1" applyAlignment="1" applyProtection="1">
      <alignment horizontal="right" vertical="center" wrapText="1"/>
      <protection locked="0"/>
    </xf>
    <xf numFmtId="4" fontId="50" fillId="11" borderId="12" xfId="0" applyNumberFormat="1" applyFont="1" applyFill="1" applyBorder="1" applyAlignment="1" applyProtection="1">
      <alignment vertical="center" wrapText="1"/>
      <protection locked="0"/>
    </xf>
    <xf numFmtId="4" fontId="50" fillId="11" borderId="12" xfId="0" applyNumberFormat="1" applyFont="1" applyFill="1" applyBorder="1" applyAlignment="1" applyProtection="1">
      <alignment horizontal="right" vertical="center" wrapText="1"/>
      <protection locked="0"/>
    </xf>
    <xf numFmtId="4" fontId="50" fillId="11" borderId="43" xfId="0" applyNumberFormat="1" applyFont="1" applyFill="1" applyBorder="1" applyAlignment="1" applyProtection="1">
      <alignment horizontal="right" vertical="center" wrapText="1"/>
      <protection locked="0"/>
    </xf>
    <xf numFmtId="4" fontId="50" fillId="11" borderId="25" xfId="0" applyNumberFormat="1" applyFont="1" applyFill="1" applyBorder="1" applyAlignment="1" applyProtection="1">
      <alignment vertical="center" wrapText="1"/>
      <protection locked="0"/>
    </xf>
    <xf numFmtId="0" fontId="20" fillId="11" borderId="16" xfId="0" applyFont="1" applyFill="1" applyBorder="1" applyAlignment="1" applyProtection="1">
      <alignment horizontal="left"/>
      <protection locked="0"/>
    </xf>
    <xf numFmtId="0" fontId="20" fillId="11" borderId="8" xfId="0" applyFont="1" applyFill="1" applyBorder="1" applyAlignment="1" applyProtection="1">
      <alignment horizontal="right"/>
      <protection locked="0"/>
    </xf>
    <xf numFmtId="0" fontId="20" fillId="11" borderId="18" xfId="0" applyFont="1" applyFill="1" applyBorder="1" applyAlignment="1" applyProtection="1">
      <alignment horizontal="left"/>
      <protection locked="0"/>
    </xf>
    <xf numFmtId="0" fontId="20" fillId="11" borderId="2" xfId="0" applyFont="1" applyFill="1" applyBorder="1" applyAlignment="1" applyProtection="1">
      <alignment horizontal="right"/>
      <protection locked="0"/>
    </xf>
    <xf numFmtId="0" fontId="20" fillId="11" borderId="21" xfId="0" applyFont="1" applyFill="1" applyBorder="1" applyAlignment="1" applyProtection="1">
      <alignment horizontal="right"/>
      <protection locked="0"/>
    </xf>
    <xf numFmtId="0" fontId="20" fillId="11" borderId="20" xfId="0" applyFont="1" applyFill="1" applyBorder="1" applyAlignment="1" applyProtection="1">
      <alignment horizontal="left"/>
      <protection locked="0"/>
    </xf>
    <xf numFmtId="4" fontId="50" fillId="11" borderId="43" xfId="0" applyNumberFormat="1" applyFont="1" applyFill="1" applyBorder="1" applyAlignment="1" applyProtection="1">
      <alignment horizontal="right" vertical="center" wrapText="1"/>
    </xf>
    <xf numFmtId="164" fontId="50" fillId="11" borderId="12" xfId="0" applyNumberFormat="1" applyFont="1" applyFill="1" applyBorder="1" applyAlignment="1" applyProtection="1">
      <alignment horizontal="right" vertical="center" wrapText="1"/>
    </xf>
    <xf numFmtId="0" fontId="0" fillId="11" borderId="0" xfId="0" applyFill="1" applyBorder="1" applyAlignment="1"/>
    <xf numFmtId="0" fontId="0" fillId="11" borderId="0" xfId="0" applyFill="1" applyAlignment="1">
      <alignment vertical="center"/>
    </xf>
    <xf numFmtId="0" fontId="46" fillId="15" borderId="0" xfId="0" applyFont="1" applyFill="1" applyBorder="1" applyAlignment="1" applyProtection="1">
      <alignment vertical="top" wrapText="1"/>
      <protection locked="0"/>
    </xf>
    <xf numFmtId="0" fontId="14" fillId="14" borderId="98" xfId="0" applyFont="1" applyFill="1" applyBorder="1" applyAlignment="1">
      <alignment horizontal="left"/>
    </xf>
    <xf numFmtId="0" fontId="14" fillId="14" borderId="99" xfId="0" applyFont="1" applyFill="1" applyBorder="1" applyAlignment="1">
      <alignment horizontal="left"/>
    </xf>
    <xf numFmtId="0" fontId="14" fillId="14" borderId="100" xfId="0" applyFont="1" applyFill="1" applyBorder="1" applyAlignment="1">
      <alignment horizontal="left"/>
    </xf>
    <xf numFmtId="0" fontId="20" fillId="35" borderId="94" xfId="0" applyFont="1" applyFill="1" applyBorder="1" applyAlignment="1">
      <alignment horizontal="left" vertical="center" wrapText="1"/>
    </xf>
    <xf numFmtId="0" fontId="20" fillId="35" borderId="95" xfId="0" applyFont="1" applyFill="1" applyBorder="1" applyAlignment="1">
      <alignment horizontal="left" vertical="center" wrapText="1"/>
    </xf>
    <xf numFmtId="0" fontId="20" fillId="35" borderId="96" xfId="0" applyFont="1" applyFill="1" applyBorder="1" applyAlignment="1">
      <alignment horizontal="left" vertical="center" wrapText="1"/>
    </xf>
    <xf numFmtId="0" fontId="20" fillId="35" borderId="97" xfId="0" applyFont="1" applyFill="1" applyBorder="1" applyAlignment="1">
      <alignment horizontal="left" vertical="center" wrapText="1"/>
    </xf>
    <xf numFmtId="0" fontId="20" fillId="35" borderId="0" xfId="0" applyFont="1" applyFill="1" applyBorder="1" applyAlignment="1">
      <alignment horizontal="left" vertical="center" wrapText="1"/>
    </xf>
    <xf numFmtId="0" fontId="20" fillId="35" borderId="88" xfId="0" applyFont="1" applyFill="1" applyBorder="1" applyAlignment="1">
      <alignment horizontal="left" vertical="center" wrapText="1"/>
    </xf>
    <xf numFmtId="0" fontId="22" fillId="14" borderId="101" xfId="0" applyFont="1" applyFill="1" applyBorder="1" applyAlignment="1">
      <alignment horizontal="left" vertical="center"/>
    </xf>
    <xf numFmtId="0" fontId="22" fillId="14" borderId="103" xfId="0" applyFont="1" applyFill="1" applyBorder="1" applyAlignment="1">
      <alignment horizontal="left" vertical="center"/>
    </xf>
    <xf numFmtId="0" fontId="14" fillId="14" borderId="94" xfId="0" applyFont="1" applyFill="1" applyBorder="1" applyAlignment="1">
      <alignment horizontal="left" vertical="center"/>
    </xf>
    <xf numFmtId="0" fontId="14" fillId="14" borderId="95" xfId="0" applyFont="1" applyFill="1" applyBorder="1" applyAlignment="1">
      <alignment horizontal="left" vertical="center"/>
    </xf>
    <xf numFmtId="0" fontId="14" fillId="14" borderId="96" xfId="0" applyFont="1" applyFill="1" applyBorder="1" applyAlignment="1">
      <alignment horizontal="left" vertical="center"/>
    </xf>
    <xf numFmtId="0" fontId="14" fillId="14" borderId="94" xfId="0" applyFont="1" applyFill="1" applyBorder="1" applyAlignment="1">
      <alignment horizontal="left"/>
    </xf>
    <xf numFmtId="0" fontId="14" fillId="14" borderId="95" xfId="0" applyFont="1" applyFill="1" applyBorder="1" applyAlignment="1">
      <alignment horizontal="left"/>
    </xf>
    <xf numFmtId="0" fontId="14" fillId="14" borderId="96" xfId="0" applyFont="1" applyFill="1" applyBorder="1" applyAlignment="1">
      <alignment horizontal="left"/>
    </xf>
    <xf numFmtId="0" fontId="14" fillId="14" borderId="97" xfId="0" applyFont="1" applyFill="1" applyBorder="1" applyAlignment="1">
      <alignment horizontal="left"/>
    </xf>
    <xf numFmtId="0" fontId="14" fillId="14" borderId="0" xfId="0" applyFont="1" applyFill="1" applyBorder="1" applyAlignment="1">
      <alignment horizontal="left"/>
    </xf>
    <xf numFmtId="0" fontId="14" fillId="14" borderId="88" xfId="0" applyFont="1" applyFill="1" applyBorder="1" applyAlignment="1">
      <alignment horizontal="left"/>
    </xf>
    <xf numFmtId="0" fontId="22" fillId="17" borderId="94" xfId="0" applyFont="1" applyFill="1" applyBorder="1" applyAlignment="1" applyProtection="1">
      <alignment horizontal="left" vertical="top" wrapText="1"/>
      <protection locked="0"/>
    </xf>
    <xf numFmtId="0" fontId="22" fillId="17" borderId="95" xfId="0" applyFont="1" applyFill="1" applyBorder="1" applyAlignment="1" applyProtection="1">
      <alignment horizontal="left" vertical="top" wrapText="1"/>
      <protection locked="0"/>
    </xf>
    <xf numFmtId="0" fontId="22" fillId="17" borderId="96" xfId="0" applyFont="1" applyFill="1" applyBorder="1" applyAlignment="1" applyProtection="1">
      <alignment horizontal="left" vertical="top" wrapText="1"/>
      <protection locked="0"/>
    </xf>
    <xf numFmtId="0" fontId="22" fillId="17" borderId="97" xfId="0" applyFont="1" applyFill="1" applyBorder="1" applyAlignment="1" applyProtection="1">
      <alignment horizontal="left" vertical="top" wrapText="1"/>
      <protection locked="0"/>
    </xf>
    <xf numFmtId="0" fontId="22" fillId="17" borderId="0" xfId="0" applyFont="1" applyFill="1" applyBorder="1" applyAlignment="1" applyProtection="1">
      <alignment horizontal="left" vertical="top" wrapText="1"/>
      <protection locked="0"/>
    </xf>
    <xf numFmtId="0" fontId="22" fillId="17" borderId="88" xfId="0" applyFont="1" applyFill="1" applyBorder="1" applyAlignment="1" applyProtection="1">
      <alignment horizontal="left" vertical="top" wrapText="1"/>
      <protection locked="0"/>
    </xf>
    <xf numFmtId="0" fontId="22" fillId="17" borderId="98" xfId="0" applyFont="1" applyFill="1" applyBorder="1" applyAlignment="1" applyProtection="1">
      <alignment horizontal="left" vertical="top" wrapText="1"/>
      <protection locked="0"/>
    </xf>
    <xf numFmtId="0" fontId="22" fillId="17" borderId="99" xfId="0" applyFont="1" applyFill="1" applyBorder="1" applyAlignment="1" applyProtection="1">
      <alignment horizontal="left" vertical="top" wrapText="1"/>
      <protection locked="0"/>
    </xf>
    <xf numFmtId="0" fontId="22" fillId="17" borderId="100" xfId="0" applyFont="1" applyFill="1" applyBorder="1" applyAlignment="1" applyProtection="1">
      <alignment horizontal="left" vertical="top" wrapText="1"/>
      <protection locked="0"/>
    </xf>
    <xf numFmtId="0" fontId="22" fillId="14" borderId="102" xfId="0" applyFont="1" applyFill="1" applyBorder="1" applyAlignment="1">
      <alignment horizontal="left" vertical="center"/>
    </xf>
    <xf numFmtId="0" fontId="22" fillId="14" borderId="97" xfId="0" applyFont="1" applyFill="1" applyBorder="1" applyAlignment="1">
      <alignment horizontal="left" vertical="center"/>
    </xf>
    <xf numFmtId="0" fontId="14" fillId="14" borderId="104" xfId="0" applyFont="1" applyFill="1" applyBorder="1" applyAlignment="1">
      <alignment horizontal="left" vertical="center"/>
    </xf>
    <xf numFmtId="0" fontId="14" fillId="14" borderId="105" xfId="0" applyFont="1" applyFill="1" applyBorder="1" applyAlignment="1">
      <alignment horizontal="left" vertical="center"/>
    </xf>
    <xf numFmtId="0" fontId="41" fillId="25" borderId="41" xfId="17" applyFont="1" applyFill="1" applyBorder="1" applyAlignment="1" applyProtection="1">
      <alignment horizontal="center" vertical="center"/>
    </xf>
    <xf numFmtId="0" fontId="41" fillId="25" borderId="43" xfId="17" applyFont="1" applyFill="1" applyBorder="1" applyAlignment="1" applyProtection="1">
      <alignment horizontal="center" vertical="center"/>
    </xf>
    <xf numFmtId="0" fontId="63" fillId="35" borderId="104" xfId="0" applyFont="1" applyFill="1" applyBorder="1" applyAlignment="1">
      <alignment horizontal="left" vertical="center"/>
    </xf>
    <xf numFmtId="0" fontId="63" fillId="35" borderId="105" xfId="0" applyFont="1" applyFill="1" applyBorder="1" applyAlignment="1">
      <alignment horizontal="left" vertical="center"/>
    </xf>
    <xf numFmtId="0" fontId="63" fillId="35" borderId="106" xfId="0" applyFont="1" applyFill="1" applyBorder="1" applyAlignment="1">
      <alignment horizontal="left" vertical="center"/>
    </xf>
    <xf numFmtId="0" fontId="14" fillId="14" borderId="97" xfId="0" applyFont="1" applyFill="1" applyBorder="1" applyAlignment="1">
      <alignment horizontal="left" vertical="center"/>
    </xf>
    <xf numFmtId="0" fontId="14" fillId="14" borderId="0" xfId="0" applyFont="1" applyFill="1" applyBorder="1" applyAlignment="1">
      <alignment horizontal="left" vertical="center"/>
    </xf>
    <xf numFmtId="0" fontId="14" fillId="14" borderId="88" xfId="0" applyFont="1" applyFill="1" applyBorder="1" applyAlignment="1">
      <alignment horizontal="left" vertical="center"/>
    </xf>
    <xf numFmtId="0" fontId="14" fillId="14" borderId="98" xfId="0" applyFont="1" applyFill="1" applyBorder="1" applyAlignment="1">
      <alignment horizontal="left" vertical="center"/>
    </xf>
    <xf numFmtId="0" fontId="14" fillId="14" borderId="99" xfId="0" applyFont="1" applyFill="1" applyBorder="1" applyAlignment="1">
      <alignment horizontal="left" vertical="center"/>
    </xf>
    <xf numFmtId="0" fontId="14" fillId="14" borderId="100" xfId="0" applyFont="1" applyFill="1" applyBorder="1" applyAlignment="1">
      <alignment horizontal="left" vertical="center"/>
    </xf>
    <xf numFmtId="0" fontId="59" fillId="35" borderId="94" xfId="0" applyFont="1" applyFill="1" applyBorder="1" applyAlignment="1">
      <alignment horizontal="left" vertical="center"/>
    </xf>
    <xf numFmtId="0" fontId="59" fillId="35" borderId="95" xfId="0" applyFont="1" applyFill="1" applyBorder="1" applyAlignment="1">
      <alignment horizontal="left" vertical="center"/>
    </xf>
    <xf numFmtId="0" fontId="59" fillId="35" borderId="96" xfId="0" applyFont="1" applyFill="1" applyBorder="1" applyAlignment="1">
      <alignment horizontal="left" vertical="center"/>
    </xf>
    <xf numFmtId="0" fontId="17" fillId="15" borderId="41" xfId="0" applyFont="1" applyFill="1" applyBorder="1" applyAlignment="1" applyProtection="1">
      <alignment horizontal="left"/>
      <protection locked="0"/>
    </xf>
    <xf numFmtId="0" fontId="17" fillId="15" borderId="43" xfId="0" applyFont="1" applyFill="1" applyBorder="1" applyAlignment="1" applyProtection="1">
      <alignment horizontal="left"/>
      <protection locked="0"/>
    </xf>
    <xf numFmtId="0" fontId="44" fillId="15" borderId="0" xfId="0" applyFont="1" applyFill="1" applyBorder="1" applyAlignment="1" applyProtection="1">
      <alignment horizontal="center"/>
    </xf>
    <xf numFmtId="0" fontId="33" fillId="16" borderId="0" xfId="17" applyFont="1" applyFill="1" applyBorder="1" applyAlignment="1" applyProtection="1">
      <alignment horizontal="left"/>
    </xf>
    <xf numFmtId="0" fontId="33" fillId="16" borderId="88" xfId="17" applyFont="1" applyFill="1" applyBorder="1" applyAlignment="1" applyProtection="1">
      <alignment horizontal="left"/>
    </xf>
    <xf numFmtId="0" fontId="34" fillId="15" borderId="0" xfId="17" applyFont="1" applyFill="1" applyBorder="1" applyAlignment="1" applyProtection="1">
      <alignment horizontal="left"/>
    </xf>
    <xf numFmtId="0" fontId="14" fillId="15" borderId="0" xfId="0" applyFont="1" applyFill="1" applyBorder="1" applyAlignment="1" applyProtection="1">
      <alignment horizontal="center"/>
    </xf>
    <xf numFmtId="0" fontId="21" fillId="15" borderId="0" xfId="0" applyFont="1" applyFill="1" applyBorder="1" applyAlignment="1" applyProtection="1">
      <alignment horizontal="center"/>
    </xf>
    <xf numFmtId="0" fontId="0" fillId="15" borderId="0" xfId="0" applyFont="1" applyFill="1" applyBorder="1" applyAlignment="1" applyProtection="1">
      <alignment horizontal="left" vertical="top" wrapText="1"/>
      <protection locked="0"/>
    </xf>
    <xf numFmtId="0" fontId="20" fillId="15" borderId="0" xfId="0" applyFont="1" applyFill="1" applyBorder="1" applyAlignment="1" applyProtection="1">
      <alignment horizontal="left" vertical="top" wrapText="1"/>
      <protection locked="0"/>
    </xf>
    <xf numFmtId="0" fontId="20" fillId="16" borderId="0" xfId="0" applyFont="1" applyFill="1" applyBorder="1" applyAlignment="1" applyProtection="1">
      <alignment horizontal="left" vertical="top" wrapText="1"/>
      <protection locked="0"/>
    </xf>
    <xf numFmtId="0" fontId="0" fillId="15" borderId="0" xfId="0" applyFill="1" applyBorder="1" applyAlignment="1" applyProtection="1">
      <alignment horizontal="center"/>
    </xf>
    <xf numFmtId="0" fontId="47" fillId="15" borderId="0" xfId="17" applyFont="1" applyFill="1" applyBorder="1" applyAlignment="1" applyProtection="1">
      <alignment horizontal="left"/>
    </xf>
    <xf numFmtId="0" fontId="17" fillId="15" borderId="0" xfId="0" applyFont="1" applyFill="1" applyBorder="1" applyAlignment="1" applyProtection="1">
      <alignment horizontal="right"/>
    </xf>
    <xf numFmtId="0" fontId="22" fillId="15" borderId="0" xfId="0" applyFont="1" applyFill="1" applyBorder="1" applyAlignment="1" applyProtection="1">
      <alignment horizontal="left"/>
    </xf>
    <xf numFmtId="0" fontId="20" fillId="15" borderId="0" xfId="0" applyFont="1" applyFill="1" applyBorder="1" applyAlignment="1" applyProtection="1">
      <alignment horizontal="left"/>
    </xf>
    <xf numFmtId="0" fontId="20" fillId="15" borderId="45" xfId="0" applyFont="1" applyFill="1" applyBorder="1" applyAlignment="1" applyProtection="1">
      <alignment horizontal="left"/>
    </xf>
    <xf numFmtId="0" fontId="17" fillId="21" borderId="3" xfId="0" applyFont="1" applyFill="1" applyBorder="1" applyAlignment="1" applyProtection="1">
      <alignment horizontal="left" vertical="center"/>
    </xf>
    <xf numFmtId="0" fontId="17" fillId="21" borderId="4" xfId="0" applyFont="1" applyFill="1" applyBorder="1" applyAlignment="1" applyProtection="1">
      <alignment horizontal="left" vertical="center"/>
    </xf>
    <xf numFmtId="0" fontId="17" fillId="21" borderId="5" xfId="0" applyFont="1" applyFill="1" applyBorder="1" applyAlignment="1" applyProtection="1">
      <alignment horizontal="left" vertical="center"/>
    </xf>
    <xf numFmtId="0" fontId="23" fillId="14" borderId="77" xfId="0" applyFont="1" applyFill="1" applyBorder="1" applyAlignment="1" applyProtection="1">
      <alignment horizontal="center" vertical="center" wrapText="1"/>
    </xf>
    <xf numFmtId="0" fontId="23" fillId="14" borderId="78" xfId="0" applyFont="1" applyFill="1" applyBorder="1" applyAlignment="1" applyProtection="1">
      <alignment horizontal="center" vertical="center" wrapText="1"/>
    </xf>
    <xf numFmtId="0" fontId="19" fillId="10" borderId="0" xfId="17" applyFill="1" applyAlignment="1">
      <alignment horizontal="center" vertical="center"/>
    </xf>
    <xf numFmtId="0" fontId="17" fillId="11" borderId="0" xfId="0" applyFont="1" applyFill="1" applyBorder="1" applyAlignment="1">
      <alignment horizontal="right"/>
    </xf>
    <xf numFmtId="0" fontId="17" fillId="11" borderId="45" xfId="0" applyFont="1" applyFill="1" applyBorder="1" applyAlignment="1">
      <alignment horizontal="right"/>
    </xf>
    <xf numFmtId="0" fontId="27" fillId="14" borderId="79" xfId="0" applyFont="1" applyFill="1" applyBorder="1" applyAlignment="1" applyProtection="1">
      <alignment horizontal="center" vertical="center" wrapText="1"/>
    </xf>
    <xf numFmtId="0" fontId="27" fillId="14" borderId="65" xfId="0" applyFont="1" applyFill="1" applyBorder="1" applyAlignment="1" applyProtection="1">
      <alignment horizontal="center" vertical="center" wrapText="1"/>
    </xf>
    <xf numFmtId="0" fontId="27" fillId="14" borderId="59" xfId="0" applyFont="1" applyFill="1" applyBorder="1" applyAlignment="1" applyProtection="1">
      <alignment horizontal="center" vertical="center" wrapText="1"/>
    </xf>
    <xf numFmtId="0" fontId="18" fillId="10" borderId="0" xfId="0" applyFont="1" applyFill="1" applyAlignment="1" applyProtection="1">
      <alignment horizontal="center" vertical="center"/>
    </xf>
    <xf numFmtId="0" fontId="23" fillId="14" borderId="56" xfId="0" applyFont="1" applyFill="1" applyBorder="1" applyAlignment="1" applyProtection="1">
      <alignment horizontal="center" vertical="center" wrapText="1"/>
    </xf>
    <xf numFmtId="0" fontId="23" fillId="14" borderId="61" xfId="0" applyFont="1" applyFill="1" applyBorder="1" applyAlignment="1" applyProtection="1">
      <alignment horizontal="center" vertical="center" wrapText="1"/>
    </xf>
    <xf numFmtId="0" fontId="23" fillId="14" borderId="58" xfId="0" applyFont="1" applyFill="1" applyBorder="1" applyAlignment="1" applyProtection="1">
      <alignment horizontal="center" vertical="center" wrapText="1"/>
    </xf>
    <xf numFmtId="0" fontId="23" fillId="14" borderId="63" xfId="0" applyFont="1" applyFill="1" applyBorder="1" applyAlignment="1" applyProtection="1">
      <alignment horizontal="center" vertical="center" wrapText="1"/>
    </xf>
    <xf numFmtId="0" fontId="16" fillId="14" borderId="56" xfId="0" applyFont="1" applyFill="1" applyBorder="1" applyAlignment="1" applyProtection="1">
      <alignment horizontal="center" vertical="center" wrapText="1"/>
    </xf>
    <xf numFmtId="0" fontId="16" fillId="14" borderId="61" xfId="0" applyFont="1" applyFill="1" applyBorder="1" applyAlignment="1" applyProtection="1">
      <alignment horizontal="center" vertical="center" wrapText="1"/>
    </xf>
    <xf numFmtId="0" fontId="23" fillId="14" borderId="57" xfId="0" applyFont="1" applyFill="1" applyBorder="1" applyAlignment="1" applyProtection="1">
      <alignment horizontal="center" vertical="center" wrapText="1"/>
    </xf>
    <xf numFmtId="0" fontId="23" fillId="14" borderId="62" xfId="0" applyFont="1" applyFill="1" applyBorder="1" applyAlignment="1" applyProtection="1">
      <alignment horizontal="center" vertical="center" wrapText="1"/>
    </xf>
    <xf numFmtId="0" fontId="16" fillId="14" borderId="55" xfId="0" applyFont="1" applyFill="1" applyBorder="1" applyAlignment="1" applyProtection="1">
      <alignment horizontal="center" vertical="center" wrapText="1"/>
    </xf>
    <xf numFmtId="0" fontId="16" fillId="14" borderId="60" xfId="0" applyFont="1" applyFill="1" applyBorder="1" applyAlignment="1" applyProtection="1">
      <alignment horizontal="center" vertical="center" wrapText="1"/>
    </xf>
    <xf numFmtId="0" fontId="26" fillId="12" borderId="0" xfId="0" applyFont="1" applyFill="1" applyBorder="1" applyAlignment="1" applyProtection="1">
      <alignment vertical="center"/>
    </xf>
    <xf numFmtId="0" fontId="16" fillId="28" borderId="13" xfId="0" applyFont="1" applyFill="1" applyBorder="1" applyAlignment="1" applyProtection="1">
      <alignment horizontal="center" vertical="center" wrapText="1"/>
    </xf>
    <xf numFmtId="0" fontId="16" fillId="28" borderId="31" xfId="0" applyFont="1" applyFill="1" applyBorder="1" applyAlignment="1" applyProtection="1">
      <alignment horizontal="center" vertical="center" wrapText="1"/>
    </xf>
    <xf numFmtId="0" fontId="27" fillId="28" borderId="14" xfId="0" applyFont="1" applyFill="1" applyBorder="1" applyAlignment="1" applyProtection="1">
      <alignment horizontal="center" vertical="center" wrapText="1"/>
    </xf>
    <xf numFmtId="0" fontId="27" fillId="28" borderId="7" xfId="0" applyFont="1" applyFill="1" applyBorder="1" applyAlignment="1" applyProtection="1">
      <alignment horizontal="center" vertical="center" wrapText="1"/>
    </xf>
    <xf numFmtId="0" fontId="17" fillId="29" borderId="3" xfId="0" applyFont="1" applyFill="1" applyBorder="1" applyAlignment="1" applyProtection="1">
      <alignment horizontal="left" vertical="center"/>
    </xf>
    <xf numFmtId="0" fontId="17" fillId="29" borderId="4" xfId="0" applyFont="1" applyFill="1" applyBorder="1" applyAlignment="1" applyProtection="1">
      <alignment horizontal="left" vertical="center"/>
    </xf>
    <xf numFmtId="0" fontId="17" fillId="29" borderId="5" xfId="0" applyFont="1" applyFill="1" applyBorder="1" applyAlignment="1" applyProtection="1">
      <alignment horizontal="left" vertical="center"/>
    </xf>
    <xf numFmtId="0" fontId="27" fillId="28" borderId="13" xfId="0" applyFont="1" applyFill="1" applyBorder="1" applyAlignment="1" applyProtection="1">
      <alignment horizontal="center" vertical="center" wrapText="1"/>
    </xf>
    <xf numFmtId="0" fontId="27" fillId="28" borderId="31" xfId="0" applyFont="1" applyFill="1" applyBorder="1" applyAlignment="1" applyProtection="1">
      <alignment horizontal="center" vertical="center" wrapText="1"/>
    </xf>
    <xf numFmtId="0" fontId="27" fillId="28" borderId="15" xfId="0" applyFont="1" applyFill="1" applyBorder="1" applyAlignment="1" applyProtection="1">
      <alignment horizontal="center" vertical="center" wrapText="1"/>
    </xf>
    <xf numFmtId="0" fontId="27" fillId="28" borderId="28" xfId="0" applyFont="1" applyFill="1" applyBorder="1" applyAlignment="1" applyProtection="1">
      <alignment horizontal="center" vertical="center" wrapText="1"/>
    </xf>
    <xf numFmtId="0" fontId="17" fillId="0" borderId="0" xfId="0" applyFont="1" applyBorder="1" applyAlignment="1">
      <alignment horizontal="right"/>
    </xf>
    <xf numFmtId="0" fontId="17" fillId="0" borderId="45" xfId="0" applyFont="1" applyBorder="1" applyAlignment="1">
      <alignment horizontal="right"/>
    </xf>
    <xf numFmtId="0" fontId="28" fillId="27" borderId="41" xfId="0" applyFont="1" applyFill="1" applyBorder="1" applyAlignment="1" applyProtection="1">
      <alignment horizontal="left" vertical="center"/>
    </xf>
    <xf numFmtId="0" fontId="28" fillId="27" borderId="42" xfId="0" applyFont="1" applyFill="1" applyBorder="1" applyAlignment="1" applyProtection="1">
      <alignment horizontal="left" vertical="center"/>
    </xf>
    <xf numFmtId="0" fontId="28" fillId="27" borderId="0" xfId="0" applyFont="1" applyFill="1" applyBorder="1" applyAlignment="1" applyProtection="1">
      <alignment horizontal="left" vertical="center"/>
    </xf>
    <xf numFmtId="0" fontId="13" fillId="10" borderId="0" xfId="0" applyFont="1" applyFill="1" applyAlignment="1" applyProtection="1">
      <alignment horizontal="center" vertical="center"/>
    </xf>
    <xf numFmtId="0" fontId="23" fillId="28" borderId="29" xfId="0" applyFont="1" applyFill="1" applyBorder="1" applyAlignment="1" applyProtection="1">
      <alignment horizontal="center" vertical="center" wrapText="1"/>
    </xf>
    <xf numFmtId="0" fontId="23" fillId="28" borderId="38" xfId="0" applyFont="1" applyFill="1" applyBorder="1" applyAlignment="1" applyProtection="1">
      <alignment horizontal="center" vertical="center" wrapText="1"/>
    </xf>
    <xf numFmtId="0" fontId="16" fillId="28" borderId="14" xfId="0" applyFont="1" applyFill="1" applyBorder="1" applyAlignment="1" applyProtection="1">
      <alignment horizontal="center" vertical="center" wrapText="1"/>
    </xf>
    <xf numFmtId="0" fontId="16" fillId="28" borderId="7" xfId="0" applyFont="1" applyFill="1" applyBorder="1" applyAlignment="1" applyProtection="1">
      <alignment horizontal="center" vertical="center" wrapText="1"/>
    </xf>
    <xf numFmtId="0" fontId="23" fillId="28" borderId="15" xfId="0" applyFont="1" applyFill="1" applyBorder="1" applyAlignment="1" applyProtection="1">
      <alignment horizontal="center" vertical="center" wrapText="1"/>
    </xf>
    <xf numFmtId="0" fontId="23" fillId="28" borderId="28" xfId="0" applyFont="1" applyFill="1" applyBorder="1" applyAlignment="1" applyProtection="1">
      <alignment horizontal="center" vertical="center" wrapText="1"/>
    </xf>
    <xf numFmtId="0" fontId="27" fillId="28" borderId="26" xfId="0" applyFont="1" applyFill="1" applyBorder="1" applyAlignment="1" applyProtection="1">
      <alignment horizontal="center" vertical="center" wrapText="1"/>
    </xf>
    <xf numFmtId="0" fontId="27" fillId="28" borderId="27" xfId="0" applyFont="1" applyFill="1" applyBorder="1" applyAlignment="1" applyProtection="1">
      <alignment horizontal="center" vertical="center" wrapText="1"/>
    </xf>
    <xf numFmtId="9" fontId="18" fillId="10" borderId="0" xfId="18" applyFont="1" applyFill="1" applyAlignment="1" applyProtection="1">
      <alignment horizontal="center" vertical="center"/>
    </xf>
    <xf numFmtId="0" fontId="23" fillId="23" borderId="29" xfId="0" applyFont="1" applyFill="1" applyBorder="1" applyAlignment="1" applyProtection="1">
      <alignment horizontal="center" vertical="center" wrapText="1"/>
    </xf>
    <xf numFmtId="0" fontId="23" fillId="23" borderId="38" xfId="0" applyFont="1" applyFill="1" applyBorder="1" applyAlignment="1" applyProtection="1">
      <alignment horizontal="center" vertical="center" wrapText="1"/>
    </xf>
    <xf numFmtId="0" fontId="23" fillId="23" borderId="13" xfId="0" applyFont="1" applyFill="1" applyBorder="1" applyAlignment="1" applyProtection="1">
      <alignment horizontal="center" vertical="center" wrapText="1"/>
    </xf>
    <xf numFmtId="0" fontId="23" fillId="23" borderId="34" xfId="0" applyFont="1" applyFill="1" applyBorder="1" applyAlignment="1" applyProtection="1">
      <alignment horizontal="center" vertical="center" wrapText="1"/>
    </xf>
    <xf numFmtId="0" fontId="23" fillId="23" borderId="14" xfId="0" applyFont="1" applyFill="1" applyBorder="1" applyAlignment="1" applyProtection="1">
      <alignment horizontal="center" vertical="center" wrapText="1"/>
    </xf>
    <xf numFmtId="0" fontId="23" fillId="23" borderId="35" xfId="0" applyFont="1" applyFill="1" applyBorder="1" applyAlignment="1" applyProtection="1">
      <alignment horizontal="center" vertical="center" wrapText="1"/>
    </xf>
    <xf numFmtId="0" fontId="23" fillId="23" borderId="15" xfId="0" applyFont="1" applyFill="1" applyBorder="1" applyAlignment="1" applyProtection="1">
      <alignment horizontal="center" vertical="center" wrapText="1"/>
    </xf>
    <xf numFmtId="0" fontId="23" fillId="23" borderId="36" xfId="0" applyFont="1" applyFill="1" applyBorder="1" applyAlignment="1" applyProtection="1">
      <alignment horizontal="center" vertical="center" wrapText="1"/>
    </xf>
    <xf numFmtId="0" fontId="23" fillId="23" borderId="44" xfId="0" applyFont="1" applyFill="1" applyBorder="1" applyAlignment="1" applyProtection="1">
      <alignment horizontal="center" vertical="center" wrapText="1"/>
    </xf>
    <xf numFmtId="0" fontId="23" fillId="23" borderId="48" xfId="0" applyFont="1" applyFill="1" applyBorder="1" applyAlignment="1" applyProtection="1">
      <alignment horizontal="center" vertical="center" wrapText="1"/>
    </xf>
    <xf numFmtId="9" fontId="26" fillId="12" borderId="0" xfId="18" applyFont="1" applyFill="1" applyBorder="1" applyAlignment="1" applyProtection="1">
      <alignment vertical="center"/>
    </xf>
    <xf numFmtId="0" fontId="23" fillId="23" borderId="51" xfId="0" applyFont="1" applyFill="1" applyBorder="1" applyAlignment="1" applyProtection="1">
      <alignment horizontal="center" vertical="center" wrapText="1"/>
    </xf>
    <xf numFmtId="0" fontId="23" fillId="23" borderId="22" xfId="0" applyFont="1" applyFill="1" applyBorder="1" applyAlignment="1" applyProtection="1">
      <alignment horizontal="center" vertical="center" wrapText="1"/>
    </xf>
    <xf numFmtId="0" fontId="23" fillId="23" borderId="50" xfId="0" applyFont="1" applyFill="1" applyBorder="1" applyAlignment="1" applyProtection="1">
      <alignment horizontal="center" vertical="center" wrapText="1"/>
    </xf>
    <xf numFmtId="0" fontId="23" fillId="23" borderId="20" xfId="0" applyFont="1" applyFill="1" applyBorder="1" applyAlignment="1" applyProtection="1">
      <alignment horizontal="center" vertical="center" wrapText="1"/>
    </xf>
    <xf numFmtId="0" fontId="17" fillId="11" borderId="9" xfId="0" applyFont="1" applyFill="1" applyBorder="1" applyAlignment="1">
      <alignment horizontal="right"/>
    </xf>
    <xf numFmtId="0" fontId="17" fillId="11" borderId="46" xfId="0" applyFont="1" applyFill="1" applyBorder="1" applyAlignment="1">
      <alignment horizontal="right"/>
    </xf>
    <xf numFmtId="0" fontId="17" fillId="30" borderId="3" xfId="18" applyNumberFormat="1" applyFont="1" applyFill="1" applyBorder="1" applyAlignment="1" applyProtection="1">
      <alignment horizontal="left" vertical="center"/>
    </xf>
    <xf numFmtId="0" fontId="17" fillId="30" borderId="4" xfId="18" applyNumberFormat="1" applyFont="1" applyFill="1" applyBorder="1" applyAlignment="1" applyProtection="1">
      <alignment horizontal="left" vertical="center"/>
    </xf>
    <xf numFmtId="0" fontId="17" fillId="30" borderId="5" xfId="18" applyNumberFormat="1" applyFont="1" applyFill="1" applyBorder="1" applyAlignment="1" applyProtection="1">
      <alignment horizontal="left" vertical="center"/>
    </xf>
    <xf numFmtId="0" fontId="27" fillId="23" borderId="26" xfId="0" applyFont="1" applyFill="1" applyBorder="1" applyAlignment="1" applyProtection="1">
      <alignment horizontal="center" vertical="center" wrapText="1"/>
    </xf>
    <xf numFmtId="0" fontId="27" fillId="23" borderId="27" xfId="0" applyFont="1" applyFill="1" applyBorder="1" applyAlignment="1" applyProtection="1">
      <alignment horizontal="center" vertical="center" wrapText="1"/>
    </xf>
    <xf numFmtId="0" fontId="45" fillId="11" borderId="0" xfId="0" applyFont="1" applyFill="1" applyBorder="1" applyAlignment="1">
      <alignment horizontal="left" vertical="center"/>
    </xf>
    <xf numFmtId="0" fontId="44" fillId="11" borderId="0" xfId="0" applyFont="1" applyFill="1" applyAlignment="1">
      <alignment horizontal="center"/>
    </xf>
    <xf numFmtId="0" fontId="44" fillId="11" borderId="0" xfId="0" applyFont="1" applyFill="1" applyAlignment="1">
      <alignment horizontal="left"/>
    </xf>
    <xf numFmtId="0" fontId="27" fillId="9" borderId="84" xfId="0" applyFont="1" applyFill="1" applyBorder="1" applyAlignment="1">
      <alignment horizontal="center" vertical="center" wrapText="1"/>
    </xf>
    <xf numFmtId="0" fontId="27" fillId="9" borderId="25" xfId="0" applyFont="1" applyFill="1" applyBorder="1" applyAlignment="1">
      <alignment horizontal="center" vertical="center" wrapText="1"/>
    </xf>
    <xf numFmtId="0" fontId="20" fillId="28" borderId="109" xfId="0" applyFont="1" applyFill="1" applyBorder="1" applyAlignment="1">
      <alignment horizontal="left"/>
    </xf>
    <xf numFmtId="0" fontId="20" fillId="28" borderId="27" xfId="0" applyFont="1" applyFill="1" applyBorder="1" applyAlignment="1">
      <alignment horizontal="left"/>
    </xf>
    <xf numFmtId="0" fontId="20" fillId="14" borderId="109" xfId="0" applyFont="1" applyFill="1" applyBorder="1" applyAlignment="1">
      <alignment horizontal="left"/>
    </xf>
    <xf numFmtId="0" fontId="20" fillId="14" borderId="27" xfId="0" applyFont="1" applyFill="1" applyBorder="1" applyAlignment="1">
      <alignment horizontal="left"/>
    </xf>
    <xf numFmtId="0" fontId="20" fillId="11" borderId="8" xfId="0" applyFont="1" applyFill="1" applyBorder="1" applyAlignment="1" applyProtection="1">
      <alignment horizontal="left"/>
      <protection locked="0"/>
    </xf>
    <xf numFmtId="0" fontId="20" fillId="11" borderId="17" xfId="0" applyFont="1" applyFill="1" applyBorder="1" applyAlignment="1" applyProtection="1">
      <alignment horizontal="left"/>
      <protection locked="0"/>
    </xf>
    <xf numFmtId="0" fontId="20" fillId="11" borderId="2" xfId="0" applyFont="1" applyFill="1" applyBorder="1" applyAlignment="1" applyProtection="1">
      <alignment horizontal="left"/>
      <protection locked="0"/>
    </xf>
    <xf numFmtId="0" fontId="20" fillId="11" borderId="19" xfId="0" applyFont="1" applyFill="1" applyBorder="1" applyAlignment="1" applyProtection="1">
      <alignment horizontal="left"/>
      <protection locked="0"/>
    </xf>
    <xf numFmtId="0" fontId="20" fillId="11" borderId="21" xfId="0" applyFont="1" applyFill="1" applyBorder="1" applyAlignment="1" applyProtection="1">
      <alignment horizontal="left"/>
      <protection locked="0"/>
    </xf>
    <xf numFmtId="0" fontId="20" fillId="11" borderId="22" xfId="0" applyFont="1" applyFill="1" applyBorder="1" applyAlignment="1" applyProtection="1">
      <alignment horizontal="left"/>
      <protection locked="0"/>
    </xf>
    <xf numFmtId="0" fontId="20" fillId="9" borderId="108" xfId="0" applyFont="1" applyFill="1" applyBorder="1" applyAlignment="1">
      <alignment horizontal="center" vertical="center"/>
    </xf>
    <xf numFmtId="0" fontId="20" fillId="9" borderId="107" xfId="0" applyFont="1" applyFill="1" applyBorder="1" applyAlignment="1">
      <alignment horizontal="center" vertical="center"/>
    </xf>
    <xf numFmtId="0" fontId="33" fillId="11" borderId="0" xfId="0" applyFont="1" applyFill="1" applyAlignment="1">
      <alignment horizontal="left" wrapText="1"/>
    </xf>
  </cellXfs>
  <cellStyles count="19">
    <cellStyle name="Accent" xfId="2"/>
    <cellStyle name="Accent 1" xfId="3"/>
    <cellStyle name="Accent 2" xfId="4"/>
    <cellStyle name="Accent 3" xfId="5"/>
    <cellStyle name="Bad" xfId="6"/>
    <cellStyle name="Error" xfId="7"/>
    <cellStyle name="Footnote" xfId="8"/>
    <cellStyle name="Good" xfId="9"/>
    <cellStyle name="Heading (user)" xfId="10"/>
    <cellStyle name="Heading 1" xfId="11"/>
    <cellStyle name="Heading 2" xfId="12"/>
    <cellStyle name="Hipervínculo" xfId="17" builtinId="8"/>
    <cellStyle name="Neutral" xfId="1" builtinId="28" customBuiltin="1"/>
    <cellStyle name="Normal" xfId="0" builtinId="0" customBuiltin="1"/>
    <cellStyle name="Note" xfId="13"/>
    <cellStyle name="Porcentaje" xfId="18" builtinId="5"/>
    <cellStyle name="Status" xfId="14"/>
    <cellStyle name="Text" xfId="15"/>
    <cellStyle name="Warning" xfId="16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6FAF4"/>
      <color rgb="FFFFF8E5"/>
      <color rgb="FFFFF6F3"/>
      <color rgb="FFFFEBE5"/>
      <color rgb="FFFFEDE7"/>
      <color rgb="FFFFFCFB"/>
      <color rgb="FFF2F8EE"/>
      <color rgb="FFFEF5F0"/>
      <color rgb="FFFFFFEB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10585</xdr:colOff>
      <xdr:row>21</xdr:row>
      <xdr:rowOff>169333</xdr:rowOff>
    </xdr:from>
    <xdr:to>
      <xdr:col>14</xdr:col>
      <xdr:colOff>84668</xdr:colOff>
      <xdr:row>52</xdr:row>
      <xdr:rowOff>31750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85" y="4191000"/>
          <a:ext cx="11832166" cy="5990167"/>
        </a:xfrm>
        <a:prstGeom prst="rect">
          <a:avLst/>
        </a:prstGeom>
      </xdr:spPr>
    </xdr:pic>
    <xdr:clientData/>
  </xdr:twoCellAnchor>
  <xdr:twoCellAnchor editAs="oneCell">
    <xdr:from>
      <xdr:col>0</xdr:col>
      <xdr:colOff>31750</xdr:colOff>
      <xdr:row>0</xdr:row>
      <xdr:rowOff>0</xdr:rowOff>
    </xdr:from>
    <xdr:to>
      <xdr:col>8</xdr:col>
      <xdr:colOff>116415</xdr:colOff>
      <xdr:row>21</xdr:row>
      <xdr:rowOff>31749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750" y="0"/>
          <a:ext cx="6995582" cy="4212166"/>
        </a:xfrm>
        <a:prstGeom prst="rect">
          <a:avLst/>
        </a:prstGeom>
      </xdr:spPr>
    </xdr:pic>
    <xdr:clientData/>
  </xdr:twoCellAnchor>
  <xdr:twoCellAnchor editAs="oneCell">
    <xdr:from>
      <xdr:col>0</xdr:col>
      <xdr:colOff>21167</xdr:colOff>
      <xdr:row>69</xdr:row>
      <xdr:rowOff>179916</xdr:rowOff>
    </xdr:from>
    <xdr:to>
      <xdr:col>14</xdr:col>
      <xdr:colOff>10583</xdr:colOff>
      <xdr:row>106</xdr:row>
      <xdr:rowOff>10583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302" r="5446" b="-302"/>
        <a:stretch/>
      </xdr:blipFill>
      <xdr:spPr>
        <a:xfrm>
          <a:off x="21167" y="13567833"/>
          <a:ext cx="11747499" cy="7037917"/>
        </a:xfrm>
        <a:prstGeom prst="rect">
          <a:avLst/>
        </a:prstGeom>
      </xdr:spPr>
    </xdr:pic>
    <xdr:clientData/>
  </xdr:twoCellAnchor>
  <xdr:twoCellAnchor>
    <xdr:from>
      <xdr:col>15</xdr:col>
      <xdr:colOff>306917</xdr:colOff>
      <xdr:row>2</xdr:row>
      <xdr:rowOff>74081</xdr:rowOff>
    </xdr:from>
    <xdr:to>
      <xdr:col>16</xdr:col>
      <xdr:colOff>95250</xdr:colOff>
      <xdr:row>30</xdr:row>
      <xdr:rowOff>21166</xdr:rowOff>
    </xdr:to>
    <xdr:sp macro="" textlink="">
      <xdr:nvSpPr>
        <xdr:cNvPr id="6" name="Flecha abajo 5"/>
        <xdr:cNvSpPr/>
      </xdr:nvSpPr>
      <xdr:spPr>
        <a:xfrm>
          <a:off x="12816417" y="603248"/>
          <a:ext cx="539750" cy="5312835"/>
        </a:xfrm>
        <a:prstGeom prst="downArrow">
          <a:avLst/>
        </a:prstGeom>
        <a:solidFill>
          <a:schemeClr val="accent2">
            <a:lumMod val="20000"/>
            <a:lumOff val="80000"/>
          </a:schemeClr>
        </a:solidFill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15</xdr:col>
      <xdr:colOff>296334</xdr:colOff>
      <xdr:row>31</xdr:row>
      <xdr:rowOff>105834</xdr:rowOff>
    </xdr:from>
    <xdr:to>
      <xdr:col>16</xdr:col>
      <xdr:colOff>84667</xdr:colOff>
      <xdr:row>75</xdr:row>
      <xdr:rowOff>0</xdr:rowOff>
    </xdr:to>
    <xdr:sp macro="" textlink="">
      <xdr:nvSpPr>
        <xdr:cNvPr id="10" name="Flecha abajo 9"/>
        <xdr:cNvSpPr/>
      </xdr:nvSpPr>
      <xdr:spPr>
        <a:xfrm>
          <a:off x="12805834" y="6339417"/>
          <a:ext cx="539750" cy="8498416"/>
        </a:xfrm>
        <a:prstGeom prst="downArrow">
          <a:avLst/>
        </a:prstGeom>
        <a:solidFill>
          <a:schemeClr val="accent2">
            <a:lumMod val="20000"/>
            <a:lumOff val="80000"/>
          </a:schemeClr>
        </a:solidFill>
        <a:ln w="25400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285750</xdr:colOff>
      <xdr:row>76</xdr:row>
      <xdr:rowOff>116417</xdr:rowOff>
    </xdr:from>
    <xdr:to>
      <xdr:col>16</xdr:col>
      <xdr:colOff>74083</xdr:colOff>
      <xdr:row>123</xdr:row>
      <xdr:rowOff>42334</xdr:rowOff>
    </xdr:to>
    <xdr:sp macro="" textlink="">
      <xdr:nvSpPr>
        <xdr:cNvPr id="11" name="Flecha abajo 10"/>
        <xdr:cNvSpPr/>
      </xdr:nvSpPr>
      <xdr:spPr>
        <a:xfrm>
          <a:off x="12795250" y="15292917"/>
          <a:ext cx="539750" cy="8985250"/>
        </a:xfrm>
        <a:prstGeom prst="downArrow">
          <a:avLst/>
        </a:prstGeom>
        <a:solidFill>
          <a:schemeClr val="accent2">
            <a:lumMod val="20000"/>
            <a:lumOff val="80000"/>
          </a:schemeClr>
        </a:solidFill>
        <a:ln w="25400" cap="flat" cmpd="sng" algn="ctr">
          <a:solidFill>
            <a:srgbClr val="FF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ES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148167</xdr:colOff>
      <xdr:row>124</xdr:row>
      <xdr:rowOff>63496</xdr:rowOff>
    </xdr:from>
    <xdr:to>
      <xdr:col>15</xdr:col>
      <xdr:colOff>709082</xdr:colOff>
      <xdr:row>141</xdr:row>
      <xdr:rowOff>148166</xdr:rowOff>
    </xdr:to>
    <xdr:sp macro="" textlink="">
      <xdr:nvSpPr>
        <xdr:cNvPr id="3" name="Flecha doblada 2"/>
        <xdr:cNvSpPr/>
      </xdr:nvSpPr>
      <xdr:spPr>
        <a:xfrm rot="10800000">
          <a:off x="11906250" y="24637996"/>
          <a:ext cx="1312332" cy="3323170"/>
        </a:xfrm>
        <a:prstGeom prst="bentArrow">
          <a:avLst>
            <a:gd name="adj1" fmla="val 23387"/>
            <a:gd name="adj2" fmla="val 25403"/>
            <a:gd name="adj3" fmla="val 25000"/>
            <a:gd name="adj4" fmla="val 43750"/>
          </a:avLst>
        </a:prstGeom>
        <a:solidFill>
          <a:schemeClr val="accent2">
            <a:lumMod val="20000"/>
            <a:lumOff val="80000"/>
          </a:schemeClr>
        </a:solidFill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0</xdr:col>
      <xdr:colOff>31750</xdr:colOff>
      <xdr:row>118</xdr:row>
      <xdr:rowOff>26527</xdr:rowOff>
    </xdr:from>
    <xdr:to>
      <xdr:col>14</xdr:col>
      <xdr:colOff>52917</xdr:colOff>
      <xdr:row>148</xdr:row>
      <xdr:rowOff>84667</xdr:rowOff>
    </xdr:to>
    <xdr:pic>
      <xdr:nvPicPr>
        <xdr:cNvPr id="7" name="Imagen 6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1" r="630" b="1564"/>
        <a:stretch/>
      </xdr:blipFill>
      <xdr:spPr>
        <a:xfrm>
          <a:off x="31750" y="23309860"/>
          <a:ext cx="11779250" cy="59953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2</xdr:col>
      <xdr:colOff>254000</xdr:colOff>
      <xdr:row>1</xdr:row>
      <xdr:rowOff>63500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28575"/>
          <a:ext cx="1739900" cy="648758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1</xdr:row>
      <xdr:rowOff>38100</xdr:rowOff>
    </xdr:from>
    <xdr:to>
      <xdr:col>1</xdr:col>
      <xdr:colOff>1125659</xdr:colOff>
      <xdr:row>4</xdr:row>
      <xdr:rowOff>15875</xdr:rowOff>
    </xdr:to>
    <xdr:pic>
      <xdr:nvPicPr>
        <xdr:cNvPr id="5" name="Imagen 4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8100"/>
          <a:ext cx="1806575" cy="68897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1</xdr:row>
      <xdr:rowOff>34925</xdr:rowOff>
    </xdr:from>
    <xdr:to>
      <xdr:col>1</xdr:col>
      <xdr:colOff>1209675</xdr:colOff>
      <xdr:row>4</xdr:row>
      <xdr:rowOff>12700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4925"/>
          <a:ext cx="1806575" cy="68897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1</xdr:row>
      <xdr:rowOff>63500</xdr:rowOff>
    </xdr:from>
    <xdr:to>
      <xdr:col>1</xdr:col>
      <xdr:colOff>1209675</xdr:colOff>
      <xdr:row>4</xdr:row>
      <xdr:rowOff>41275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63500"/>
          <a:ext cx="1806575" cy="68897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66675</xdr:rowOff>
    </xdr:from>
    <xdr:to>
      <xdr:col>1</xdr:col>
      <xdr:colOff>990600</xdr:colOff>
      <xdr:row>3</xdr:row>
      <xdr:rowOff>96244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66675"/>
          <a:ext cx="1704975" cy="6486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50131</xdr:colOff>
      <xdr:row>0</xdr:row>
      <xdr:rowOff>60158</xdr:rowOff>
    </xdr:from>
    <xdr:to>
      <xdr:col>1</xdr:col>
      <xdr:colOff>993106</xdr:colOff>
      <xdr:row>3</xdr:row>
      <xdr:rowOff>89727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131" y="60158"/>
          <a:ext cx="1704975" cy="6512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66"/>
  <sheetViews>
    <sheetView zoomScale="90" zoomScaleNormal="90" workbookViewId="0"/>
  </sheetViews>
  <sheetFormatPr baseColWidth="10" defaultRowHeight="15" x14ac:dyDescent="0.25"/>
  <cols>
    <col min="1" max="1" width="24.7109375" customWidth="1"/>
    <col min="2" max="8" width="11.28515625" customWidth="1"/>
    <col min="9" max="9" width="7" customWidth="1"/>
    <col min="10" max="11" width="11.28515625" customWidth="1"/>
    <col min="12" max="12" width="15" customWidth="1"/>
    <col min="13" max="13" width="11.28515625" customWidth="1"/>
    <col min="14" max="14" width="16.85546875" customWidth="1"/>
    <col min="15" max="1023" width="11.28515625" customWidth="1"/>
    <col min="1024" max="1024" width="11.42578125" customWidth="1"/>
  </cols>
  <sheetData>
    <row r="1" spans="1:27" ht="15" customHeight="1" x14ac:dyDescent="0.3">
      <c r="A1" s="74"/>
      <c r="B1" s="74"/>
      <c r="C1" s="74"/>
      <c r="D1" s="74"/>
      <c r="E1" s="74"/>
      <c r="F1" s="74"/>
      <c r="G1" s="74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</row>
    <row r="2" spans="1:27" ht="26.25" x14ac:dyDescent="0.4">
      <c r="I2" s="179"/>
      <c r="J2" s="179"/>
      <c r="K2" s="179"/>
      <c r="L2" s="179"/>
      <c r="M2" s="179"/>
      <c r="N2" s="179"/>
      <c r="O2" s="179"/>
      <c r="P2" s="270" t="s">
        <v>388</v>
      </c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</row>
    <row r="3" spans="1:27" x14ac:dyDescent="0.25"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</row>
    <row r="4" spans="1:27" x14ac:dyDescent="0.25"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</row>
    <row r="5" spans="1:27" x14ac:dyDescent="0.25">
      <c r="I5" s="179"/>
      <c r="J5" s="179"/>
      <c r="K5" s="179"/>
      <c r="L5" s="179"/>
      <c r="M5" s="179"/>
      <c r="N5" s="179"/>
      <c r="O5" s="179"/>
      <c r="P5" s="246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</row>
    <row r="6" spans="1:27" x14ac:dyDescent="0.25"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79"/>
    </row>
    <row r="7" spans="1:27" ht="15" customHeight="1" thickBot="1" x14ac:dyDescent="0.3"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79"/>
    </row>
    <row r="8" spans="1:27" ht="15" customHeight="1" x14ac:dyDescent="0.25">
      <c r="I8" s="179"/>
      <c r="J8" s="354" t="s">
        <v>336</v>
      </c>
      <c r="K8" s="355"/>
      <c r="L8" s="355"/>
      <c r="M8" s="356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79"/>
    </row>
    <row r="9" spans="1:27" ht="15" customHeight="1" x14ac:dyDescent="0.25">
      <c r="I9" s="179"/>
      <c r="J9" s="357"/>
      <c r="K9" s="358"/>
      <c r="L9" s="358"/>
      <c r="M9" s="359"/>
      <c r="N9" s="179"/>
      <c r="O9" s="179"/>
      <c r="P9" s="179"/>
      <c r="Q9" s="179"/>
      <c r="R9" s="179"/>
      <c r="S9" s="179"/>
      <c r="T9" s="179"/>
      <c r="U9" s="179"/>
      <c r="V9" s="179"/>
      <c r="W9" s="179"/>
      <c r="X9" s="179"/>
      <c r="Y9" s="179"/>
      <c r="Z9" s="179"/>
      <c r="AA9" s="179"/>
    </row>
    <row r="10" spans="1:27" ht="15" customHeight="1" x14ac:dyDescent="0.25">
      <c r="I10" s="179"/>
      <c r="J10" s="357"/>
      <c r="K10" s="358"/>
      <c r="L10" s="358"/>
      <c r="M10" s="35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</row>
    <row r="11" spans="1:27" ht="15" customHeight="1" x14ac:dyDescent="0.25">
      <c r="I11" s="179"/>
      <c r="J11" s="357"/>
      <c r="K11" s="358"/>
      <c r="L11" s="358"/>
      <c r="M11" s="359"/>
      <c r="N11" s="179"/>
      <c r="O11" s="179"/>
      <c r="P11" s="179"/>
      <c r="Q11" s="179"/>
      <c r="R11" s="179"/>
      <c r="S11" s="179"/>
      <c r="T11" s="179"/>
      <c r="U11" s="179"/>
      <c r="V11" s="179"/>
      <c r="W11" s="179"/>
      <c r="X11" s="179"/>
      <c r="Y11" s="179"/>
      <c r="Z11" s="179"/>
      <c r="AA11" s="179"/>
    </row>
    <row r="12" spans="1:27" ht="15.75" customHeight="1" x14ac:dyDescent="0.25">
      <c r="I12" s="179"/>
      <c r="J12" s="357"/>
      <c r="K12" s="358"/>
      <c r="L12" s="358"/>
      <c r="M12" s="35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79"/>
      <c r="Y12" s="179"/>
      <c r="Z12" s="179"/>
      <c r="AA12" s="179"/>
    </row>
    <row r="13" spans="1:27" ht="15.75" customHeight="1" thickBot="1" x14ac:dyDescent="0.3">
      <c r="I13" s="179"/>
      <c r="J13" s="360"/>
      <c r="K13" s="361"/>
      <c r="L13" s="361"/>
      <c r="M13" s="362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</row>
    <row r="14" spans="1:27" ht="15.75" customHeight="1" x14ac:dyDescent="0.25"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79"/>
      <c r="Y14" s="179"/>
      <c r="Z14" s="179"/>
      <c r="AA14" s="179"/>
    </row>
    <row r="15" spans="1:27" x14ac:dyDescent="0.25"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79"/>
      <c r="Y15" s="179"/>
      <c r="Z15" s="179"/>
      <c r="AA15" s="179"/>
    </row>
    <row r="16" spans="1:27" x14ac:dyDescent="0.25"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79"/>
      <c r="Y16" s="179"/>
      <c r="Z16" s="179"/>
      <c r="AA16" s="179"/>
    </row>
    <row r="17" spans="9:27" x14ac:dyDescent="0.25"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79"/>
      <c r="Z17" s="179"/>
      <c r="AA17" s="179"/>
    </row>
    <row r="18" spans="9:27" x14ac:dyDescent="0.25"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  <c r="AA18" s="179"/>
    </row>
    <row r="19" spans="9:27" x14ac:dyDescent="0.25"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79"/>
      <c r="Y19" s="179"/>
      <c r="Z19" s="179"/>
      <c r="AA19" s="179"/>
    </row>
    <row r="20" spans="9:27" x14ac:dyDescent="0.25"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</row>
    <row r="21" spans="9:27" x14ac:dyDescent="0.25"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79"/>
      <c r="W21" s="179"/>
      <c r="X21" s="179"/>
      <c r="Y21" s="179"/>
      <c r="Z21" s="179"/>
      <c r="AA21" s="179"/>
    </row>
    <row r="22" spans="9:27" x14ac:dyDescent="0.25"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</row>
    <row r="23" spans="9:27" x14ac:dyDescent="0.25"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</row>
    <row r="24" spans="9:27" x14ac:dyDescent="0.25">
      <c r="O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</row>
    <row r="25" spans="9:27" x14ac:dyDescent="0.25">
      <c r="O25" s="179"/>
      <c r="P25" s="179"/>
      <c r="Q25" s="179"/>
      <c r="R25" s="179"/>
      <c r="S25" s="179"/>
      <c r="T25" s="179"/>
      <c r="U25" s="179"/>
      <c r="V25" s="179"/>
      <c r="W25" s="179"/>
      <c r="X25" s="179"/>
      <c r="Y25" s="179"/>
      <c r="Z25" s="179"/>
      <c r="AA25" s="179"/>
    </row>
    <row r="26" spans="9:27" x14ac:dyDescent="0.25"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</row>
    <row r="27" spans="9:27" x14ac:dyDescent="0.25">
      <c r="O27" s="179"/>
      <c r="P27" s="179"/>
      <c r="Q27" s="179"/>
      <c r="R27" s="179"/>
      <c r="S27" s="179"/>
      <c r="T27" s="179"/>
      <c r="U27" s="179"/>
      <c r="V27" s="179"/>
      <c r="W27" s="179"/>
      <c r="X27" s="179"/>
      <c r="Y27" s="179"/>
      <c r="Z27" s="179"/>
      <c r="AA27" s="179"/>
    </row>
    <row r="28" spans="9:27" x14ac:dyDescent="0.25"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</row>
    <row r="29" spans="9:27" x14ac:dyDescent="0.25">
      <c r="O29" s="179"/>
      <c r="P29" s="179"/>
      <c r="Q29" s="179"/>
      <c r="R29" s="179"/>
      <c r="S29" s="179"/>
      <c r="T29" s="179"/>
      <c r="U29" s="179"/>
      <c r="V29" s="179"/>
      <c r="W29" s="179"/>
      <c r="X29" s="179"/>
      <c r="Y29" s="179"/>
      <c r="Z29" s="179"/>
      <c r="AA29" s="179"/>
    </row>
    <row r="30" spans="9:27" x14ac:dyDescent="0.25">
      <c r="O30" s="179"/>
      <c r="P30" s="179"/>
      <c r="Q30" s="179"/>
      <c r="R30" s="179"/>
      <c r="S30" s="179"/>
      <c r="T30" s="179"/>
      <c r="U30" s="179"/>
      <c r="V30" s="179"/>
      <c r="W30" s="179"/>
      <c r="X30" s="179"/>
      <c r="Y30" s="179"/>
      <c r="Z30" s="179"/>
      <c r="AA30" s="179"/>
    </row>
    <row r="31" spans="9:27" ht="26.25" x14ac:dyDescent="0.4">
      <c r="O31" s="179"/>
      <c r="P31" s="269" t="s">
        <v>394</v>
      </c>
      <c r="Q31" s="179"/>
      <c r="R31" s="179"/>
      <c r="S31" s="179"/>
      <c r="T31" s="179"/>
      <c r="U31" s="179"/>
      <c r="V31" s="179"/>
      <c r="W31" s="179"/>
      <c r="X31" s="179"/>
      <c r="Y31" s="179"/>
      <c r="Z31" s="179"/>
      <c r="AA31" s="179"/>
    </row>
    <row r="32" spans="9:27" x14ac:dyDescent="0.25">
      <c r="O32" s="179"/>
      <c r="P32" s="179"/>
      <c r="Q32" s="179"/>
      <c r="R32" s="179"/>
      <c r="S32" s="179"/>
      <c r="T32" s="179"/>
      <c r="U32" s="179"/>
      <c r="V32" s="179"/>
      <c r="W32" s="179"/>
      <c r="X32" s="179"/>
      <c r="Y32" s="179"/>
      <c r="Z32" s="179"/>
      <c r="AA32" s="179"/>
    </row>
    <row r="33" spans="1:27" ht="21" x14ac:dyDescent="0.35">
      <c r="A33" s="73"/>
      <c r="B33" s="73"/>
      <c r="C33" s="73"/>
      <c r="D33" s="73"/>
      <c r="E33" s="73"/>
      <c r="F33" s="73"/>
      <c r="G33" s="73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  <c r="AA33" s="179"/>
    </row>
    <row r="34" spans="1:27" x14ac:dyDescent="0.25"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</row>
    <row r="35" spans="1:27" x14ac:dyDescent="0.25"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  <c r="AA35" s="179"/>
    </row>
    <row r="36" spans="1:27" x14ac:dyDescent="0.25"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</row>
    <row r="37" spans="1:27" x14ac:dyDescent="0.25"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  <c r="AA37" s="179"/>
    </row>
    <row r="38" spans="1:27" x14ac:dyDescent="0.25"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  <c r="AA38" s="179"/>
    </row>
    <row r="39" spans="1:27" x14ac:dyDescent="0.25"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</row>
    <row r="40" spans="1:27" x14ac:dyDescent="0.25"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</row>
    <row r="41" spans="1:27" x14ac:dyDescent="0.25"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</row>
    <row r="42" spans="1:27" x14ac:dyDescent="0.25"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</row>
    <row r="43" spans="1:27" x14ac:dyDescent="0.25"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</row>
    <row r="44" spans="1:27" x14ac:dyDescent="0.25"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</row>
    <row r="45" spans="1:27" x14ac:dyDescent="0.25"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</row>
    <row r="46" spans="1:27" x14ac:dyDescent="0.25"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</row>
    <row r="47" spans="1:27" x14ac:dyDescent="0.25"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</row>
    <row r="48" spans="1:27" x14ac:dyDescent="0.25"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</row>
    <row r="49" spans="1:27" x14ac:dyDescent="0.25"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</row>
    <row r="50" spans="1:27" x14ac:dyDescent="0.25"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</row>
    <row r="51" spans="1:27" x14ac:dyDescent="0.25"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  <c r="AA51" s="179"/>
    </row>
    <row r="52" spans="1:27" x14ac:dyDescent="0.25"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</row>
    <row r="53" spans="1:27" ht="15.75" thickBot="1" x14ac:dyDescent="0.3"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</row>
    <row r="54" spans="1:27" ht="16.5" customHeight="1" thickBot="1" x14ac:dyDescent="0.3">
      <c r="A54" s="369" t="s">
        <v>358</v>
      </c>
      <c r="B54" s="370"/>
      <c r="C54" s="370"/>
      <c r="D54" s="370"/>
      <c r="E54" s="370"/>
      <c r="F54" s="370"/>
      <c r="G54" s="370"/>
      <c r="H54" s="370"/>
      <c r="I54" s="370"/>
      <c r="J54" s="370"/>
      <c r="K54" s="370"/>
      <c r="L54" s="370"/>
      <c r="M54" s="370"/>
      <c r="N54" s="371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</row>
    <row r="55" spans="1:27" ht="15" customHeight="1" x14ac:dyDescent="0.25">
      <c r="A55" s="343" t="s">
        <v>354</v>
      </c>
      <c r="B55" s="348" t="s">
        <v>337</v>
      </c>
      <c r="C55" s="349"/>
      <c r="D55" s="349"/>
      <c r="E55" s="349"/>
      <c r="F55" s="349"/>
      <c r="G55" s="349"/>
      <c r="H55" s="349"/>
      <c r="I55" s="349"/>
      <c r="J55" s="349"/>
      <c r="K55" s="349"/>
      <c r="L55" s="349"/>
      <c r="M55" s="349"/>
      <c r="N55" s="350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</row>
    <row r="56" spans="1:27" x14ac:dyDescent="0.25">
      <c r="A56" s="363"/>
      <c r="B56" s="351" t="s">
        <v>338</v>
      </c>
      <c r="C56" s="352"/>
      <c r="D56" s="352"/>
      <c r="E56" s="352"/>
      <c r="F56" s="352"/>
      <c r="G56" s="352"/>
      <c r="H56" s="352"/>
      <c r="I56" s="352"/>
      <c r="J56" s="352"/>
      <c r="K56" s="352"/>
      <c r="L56" s="352"/>
      <c r="M56" s="352"/>
      <c r="N56" s="353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</row>
    <row r="57" spans="1:27" x14ac:dyDescent="0.25">
      <c r="A57" s="363"/>
      <c r="B57" s="351" t="s">
        <v>339</v>
      </c>
      <c r="C57" s="352"/>
      <c r="D57" s="352"/>
      <c r="E57" s="352"/>
      <c r="F57" s="352"/>
      <c r="G57" s="352"/>
      <c r="H57" s="352"/>
      <c r="I57" s="352"/>
      <c r="J57" s="352"/>
      <c r="K57" s="352"/>
      <c r="L57" s="352"/>
      <c r="M57" s="352"/>
      <c r="N57" s="353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</row>
    <row r="58" spans="1:27" ht="15.75" thickBot="1" x14ac:dyDescent="0.3">
      <c r="A58" s="344"/>
      <c r="B58" s="351" t="s">
        <v>340</v>
      </c>
      <c r="C58" s="352"/>
      <c r="D58" s="352"/>
      <c r="E58" s="352"/>
      <c r="F58" s="352"/>
      <c r="G58" s="352"/>
      <c r="H58" s="352"/>
      <c r="I58" s="352"/>
      <c r="J58" s="352"/>
      <c r="K58" s="352"/>
      <c r="L58" s="352"/>
      <c r="M58" s="352"/>
      <c r="N58" s="353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</row>
    <row r="59" spans="1:27" x14ac:dyDescent="0.25">
      <c r="A59" s="364" t="s">
        <v>341</v>
      </c>
      <c r="B59" s="227" t="s">
        <v>342</v>
      </c>
      <c r="C59" s="228"/>
      <c r="D59" s="228"/>
      <c r="E59" s="228"/>
      <c r="F59" s="228"/>
      <c r="G59" s="228" t="s">
        <v>356</v>
      </c>
      <c r="H59" s="228"/>
      <c r="I59" s="228"/>
      <c r="J59" s="228"/>
      <c r="K59" s="228"/>
      <c r="L59" s="228"/>
      <c r="M59" s="228"/>
      <c r="N59" s="22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</row>
    <row r="60" spans="1:27" ht="15.75" thickBot="1" x14ac:dyDescent="0.3">
      <c r="A60" s="364"/>
      <c r="B60" s="230"/>
      <c r="C60" s="231"/>
      <c r="D60" s="231"/>
      <c r="E60" s="231"/>
      <c r="F60" s="231"/>
      <c r="G60" s="231" t="s">
        <v>343</v>
      </c>
      <c r="H60" s="231"/>
      <c r="I60" s="231"/>
      <c r="J60" s="231"/>
      <c r="K60" s="231"/>
      <c r="L60" s="231"/>
      <c r="M60" s="231"/>
      <c r="N60" s="232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</row>
    <row r="61" spans="1:27" ht="20.100000000000001" customHeight="1" thickBot="1" x14ac:dyDescent="0.3">
      <c r="A61" s="233" t="s">
        <v>344</v>
      </c>
      <c r="B61" s="365" t="s">
        <v>345</v>
      </c>
      <c r="C61" s="366"/>
      <c r="D61" s="366"/>
      <c r="E61" s="366"/>
      <c r="F61" s="366"/>
      <c r="G61" s="366"/>
      <c r="H61" s="366"/>
      <c r="I61" s="366"/>
      <c r="J61" s="366"/>
      <c r="K61" s="366"/>
      <c r="L61" s="234"/>
      <c r="M61" s="234"/>
      <c r="N61" s="235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</row>
    <row r="62" spans="1:27" x14ac:dyDescent="0.25">
      <c r="A62" s="343" t="s">
        <v>346</v>
      </c>
      <c r="B62" s="348" t="s">
        <v>347</v>
      </c>
      <c r="C62" s="349"/>
      <c r="D62" s="349"/>
      <c r="E62" s="349"/>
      <c r="F62" s="349"/>
      <c r="G62" s="349"/>
      <c r="H62" s="349"/>
      <c r="I62" s="349"/>
      <c r="J62" s="349"/>
      <c r="K62" s="349"/>
      <c r="L62" s="349"/>
      <c r="M62" s="349"/>
      <c r="N62" s="350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</row>
    <row r="63" spans="1:27" x14ac:dyDescent="0.25">
      <c r="A63" s="363"/>
      <c r="B63" s="372" t="s">
        <v>359</v>
      </c>
      <c r="C63" s="373"/>
      <c r="D63" s="373"/>
      <c r="E63" s="373"/>
      <c r="F63" s="373"/>
      <c r="G63" s="373"/>
      <c r="H63" s="373"/>
      <c r="I63" s="373"/>
      <c r="J63" s="373"/>
      <c r="K63" s="373"/>
      <c r="L63" s="373"/>
      <c r="M63" s="373"/>
      <c r="N63" s="374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</row>
    <row r="64" spans="1:27" ht="15.75" thickBot="1" x14ac:dyDescent="0.3">
      <c r="A64" s="344"/>
      <c r="B64" s="334" t="s">
        <v>361</v>
      </c>
      <c r="C64" s="335"/>
      <c r="D64" s="335"/>
      <c r="E64" s="335"/>
      <c r="F64" s="335"/>
      <c r="G64" s="335"/>
      <c r="H64" s="335"/>
      <c r="I64" s="335"/>
      <c r="J64" s="335"/>
      <c r="K64" s="335"/>
      <c r="L64" s="335"/>
      <c r="M64" s="335"/>
      <c r="N64" s="336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</row>
    <row r="65" spans="1:27" x14ac:dyDescent="0.25">
      <c r="A65" s="343" t="s">
        <v>348</v>
      </c>
      <c r="B65" s="345" t="s">
        <v>362</v>
      </c>
      <c r="C65" s="346"/>
      <c r="D65" s="346"/>
      <c r="E65" s="346"/>
      <c r="F65" s="346"/>
      <c r="G65" s="346"/>
      <c r="H65" s="346"/>
      <c r="I65" s="346"/>
      <c r="J65" s="346"/>
      <c r="K65" s="346"/>
      <c r="L65" s="346"/>
      <c r="M65" s="346"/>
      <c r="N65" s="347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</row>
    <row r="66" spans="1:27" ht="15.75" thickBot="1" x14ac:dyDescent="0.3">
      <c r="A66" s="344"/>
      <c r="B66" s="375" t="s">
        <v>349</v>
      </c>
      <c r="C66" s="376"/>
      <c r="D66" s="376"/>
      <c r="E66" s="376"/>
      <c r="F66" s="376"/>
      <c r="G66" s="376"/>
      <c r="H66" s="376"/>
      <c r="I66" s="376"/>
      <c r="J66" s="376"/>
      <c r="K66" s="376"/>
      <c r="L66" s="376"/>
      <c r="M66" s="376"/>
      <c r="N66" s="377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</row>
    <row r="67" spans="1:27" x14ac:dyDescent="0.25">
      <c r="A67" s="343" t="s">
        <v>350</v>
      </c>
      <c r="B67" s="244" t="s">
        <v>351</v>
      </c>
      <c r="C67" s="245"/>
      <c r="D67" s="245"/>
      <c r="E67" s="245"/>
      <c r="F67" s="245"/>
      <c r="G67" s="245"/>
      <c r="H67" s="245"/>
      <c r="I67" s="245"/>
      <c r="J67" s="245"/>
      <c r="K67" s="245"/>
      <c r="L67" s="236"/>
      <c r="M67" s="236"/>
      <c r="N67" s="237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</row>
    <row r="68" spans="1:27" ht="15.75" thickBot="1" x14ac:dyDescent="0.3">
      <c r="A68" s="344"/>
      <c r="B68" s="375" t="s">
        <v>352</v>
      </c>
      <c r="C68" s="376"/>
      <c r="D68" s="376"/>
      <c r="E68" s="376"/>
      <c r="F68" s="376"/>
      <c r="G68" s="376"/>
      <c r="H68" s="376"/>
      <c r="I68" s="376"/>
      <c r="J68" s="376"/>
      <c r="K68" s="376"/>
      <c r="L68" s="376"/>
      <c r="M68" s="376"/>
      <c r="N68" s="377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</row>
    <row r="69" spans="1:27" x14ac:dyDescent="0.25">
      <c r="A69" s="343" t="s">
        <v>355</v>
      </c>
      <c r="B69" s="345" t="s">
        <v>357</v>
      </c>
      <c r="C69" s="346"/>
      <c r="D69" s="346"/>
      <c r="E69" s="346"/>
      <c r="F69" s="346"/>
      <c r="G69" s="346"/>
      <c r="H69" s="346"/>
      <c r="I69" s="346"/>
      <c r="J69" s="346"/>
      <c r="K69" s="346"/>
      <c r="L69" s="346"/>
      <c r="M69" s="346"/>
      <c r="N69" s="347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</row>
    <row r="70" spans="1:27" ht="15.75" thickBot="1" x14ac:dyDescent="0.3">
      <c r="A70" s="344"/>
      <c r="B70" s="375" t="s">
        <v>353</v>
      </c>
      <c r="C70" s="376"/>
      <c r="D70" s="376"/>
      <c r="E70" s="376"/>
      <c r="F70" s="376"/>
      <c r="G70" s="376"/>
      <c r="H70" s="376"/>
      <c r="I70" s="376"/>
      <c r="J70" s="376"/>
      <c r="K70" s="376"/>
      <c r="L70" s="376"/>
      <c r="M70" s="376"/>
      <c r="N70" s="377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</row>
    <row r="71" spans="1:27" x14ac:dyDescent="0.25"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</row>
    <row r="72" spans="1:27" x14ac:dyDescent="0.25">
      <c r="O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</row>
    <row r="73" spans="1:27" x14ac:dyDescent="0.25"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</row>
    <row r="74" spans="1:27" x14ac:dyDescent="0.25"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</row>
    <row r="75" spans="1:27" x14ac:dyDescent="0.25"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</row>
    <row r="76" spans="1:27" ht="26.25" x14ac:dyDescent="0.4">
      <c r="O76" s="179"/>
      <c r="P76" s="269" t="s">
        <v>389</v>
      </c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</row>
    <row r="77" spans="1:27" x14ac:dyDescent="0.25"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</row>
    <row r="78" spans="1:27" x14ac:dyDescent="0.25"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</row>
    <row r="79" spans="1:27" x14ac:dyDescent="0.25"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</row>
    <row r="80" spans="1:27" x14ac:dyDescent="0.25"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</row>
    <row r="81" spans="15:27" x14ac:dyDescent="0.25">
      <c r="O81" s="179"/>
      <c r="P81" s="179"/>
      <c r="Q81" s="179"/>
      <c r="R81" s="179"/>
      <c r="S81" s="179"/>
      <c r="T81" s="179"/>
      <c r="U81" s="179"/>
      <c r="V81" s="179"/>
      <c r="W81" s="179"/>
      <c r="X81" s="179"/>
      <c r="Y81" s="179"/>
      <c r="Z81" s="179"/>
      <c r="AA81" s="179"/>
    </row>
    <row r="82" spans="15:27" x14ac:dyDescent="0.25">
      <c r="O82" s="179"/>
      <c r="P82" s="179"/>
      <c r="Q82" s="179"/>
      <c r="R82" s="179"/>
      <c r="S82" s="179"/>
      <c r="T82" s="179"/>
      <c r="U82" s="179"/>
      <c r="V82" s="179"/>
      <c r="W82" s="179"/>
      <c r="X82" s="179"/>
      <c r="Y82" s="179"/>
      <c r="Z82" s="179"/>
      <c r="AA82" s="179"/>
    </row>
    <row r="83" spans="15:27" x14ac:dyDescent="0.25">
      <c r="O83" s="179"/>
      <c r="P83" s="179"/>
      <c r="Q83" s="179"/>
      <c r="R83" s="179"/>
      <c r="S83" s="179"/>
      <c r="T83" s="179"/>
      <c r="U83" s="179"/>
      <c r="V83" s="179"/>
      <c r="W83" s="179"/>
      <c r="X83" s="179"/>
      <c r="Y83" s="179"/>
      <c r="Z83" s="179"/>
      <c r="AA83" s="179"/>
    </row>
    <row r="84" spans="15:27" x14ac:dyDescent="0.25">
      <c r="O84" s="179"/>
      <c r="P84" s="179"/>
      <c r="Q84" s="179"/>
      <c r="R84" s="179"/>
      <c r="S84" s="179"/>
      <c r="T84" s="179"/>
      <c r="U84" s="179"/>
      <c r="V84" s="179"/>
      <c r="W84" s="179"/>
      <c r="X84" s="179"/>
      <c r="Y84" s="179"/>
      <c r="Z84" s="179"/>
      <c r="AA84" s="179"/>
    </row>
    <row r="85" spans="15:27" x14ac:dyDescent="0.25"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</row>
    <row r="86" spans="15:27" x14ac:dyDescent="0.25">
      <c r="O86" s="179"/>
      <c r="P86" s="179"/>
      <c r="Q86" s="179"/>
      <c r="R86" s="179"/>
      <c r="S86" s="179"/>
      <c r="T86" s="179"/>
      <c r="U86" s="179"/>
      <c r="V86" s="179"/>
      <c r="W86" s="179"/>
      <c r="X86" s="179"/>
      <c r="Y86" s="179"/>
      <c r="Z86" s="179"/>
      <c r="AA86" s="179"/>
    </row>
    <row r="87" spans="15:27" x14ac:dyDescent="0.25">
      <c r="O87" s="179"/>
      <c r="P87" s="179"/>
      <c r="Q87" s="179"/>
      <c r="R87" s="179"/>
      <c r="S87" s="179"/>
      <c r="T87" s="179"/>
      <c r="U87" s="179"/>
      <c r="V87" s="179"/>
      <c r="W87" s="179"/>
      <c r="X87" s="179"/>
      <c r="Y87" s="179"/>
      <c r="Z87" s="179"/>
      <c r="AA87" s="179"/>
    </row>
    <row r="88" spans="15:27" x14ac:dyDescent="0.25"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</row>
    <row r="89" spans="15:27" x14ac:dyDescent="0.25">
      <c r="O89" s="179"/>
      <c r="P89" s="179"/>
      <c r="Q89" s="179"/>
      <c r="R89" s="179"/>
      <c r="S89" s="179"/>
      <c r="T89" s="179"/>
      <c r="U89" s="179"/>
      <c r="V89" s="179"/>
      <c r="W89" s="179"/>
      <c r="X89" s="179"/>
      <c r="Y89" s="179"/>
      <c r="Z89" s="179"/>
      <c r="AA89" s="179"/>
    </row>
    <row r="90" spans="15:27" x14ac:dyDescent="0.25">
      <c r="O90" s="179"/>
      <c r="P90" s="179"/>
      <c r="Q90" s="179"/>
      <c r="R90" s="179"/>
      <c r="S90" s="179"/>
      <c r="T90" s="179"/>
      <c r="U90" s="179"/>
      <c r="V90" s="179"/>
      <c r="W90" s="179"/>
      <c r="X90" s="179"/>
      <c r="Y90" s="179"/>
      <c r="Z90" s="179"/>
      <c r="AA90" s="179"/>
    </row>
    <row r="91" spans="15:27" x14ac:dyDescent="0.25">
      <c r="O91" s="179"/>
      <c r="P91" s="179"/>
      <c r="Q91" s="179"/>
      <c r="R91" s="179"/>
      <c r="S91" s="179"/>
      <c r="T91" s="179"/>
      <c r="U91" s="179"/>
      <c r="V91" s="179"/>
      <c r="W91" s="179"/>
      <c r="X91" s="179"/>
      <c r="Y91" s="179"/>
      <c r="Z91" s="179"/>
      <c r="AA91" s="179"/>
    </row>
    <row r="92" spans="15:27" x14ac:dyDescent="0.25"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</row>
    <row r="93" spans="15:27" x14ac:dyDescent="0.25">
      <c r="O93" s="179"/>
      <c r="P93" s="179"/>
      <c r="Q93" s="179"/>
      <c r="R93" s="179"/>
      <c r="S93" s="179"/>
      <c r="T93" s="179"/>
      <c r="U93" s="179"/>
      <c r="V93" s="179"/>
      <c r="W93" s="179"/>
      <c r="X93" s="179"/>
      <c r="Y93" s="179"/>
      <c r="Z93" s="179"/>
      <c r="AA93" s="179"/>
    </row>
    <row r="94" spans="15:27" x14ac:dyDescent="0.25">
      <c r="O94" s="179"/>
      <c r="P94" s="179"/>
      <c r="Q94" s="179"/>
      <c r="R94" s="179"/>
      <c r="S94" s="179"/>
      <c r="T94" s="179"/>
      <c r="U94" s="179"/>
      <c r="V94" s="179"/>
      <c r="W94" s="179"/>
      <c r="X94" s="179"/>
      <c r="Y94" s="179"/>
      <c r="Z94" s="179"/>
      <c r="AA94" s="179"/>
    </row>
    <row r="95" spans="15:27" x14ac:dyDescent="0.25">
      <c r="O95" s="179"/>
      <c r="P95" s="179"/>
      <c r="Q95" s="179"/>
      <c r="R95" s="179"/>
      <c r="S95" s="179"/>
      <c r="T95" s="179"/>
      <c r="U95" s="179"/>
      <c r="V95" s="179"/>
      <c r="W95" s="179"/>
      <c r="X95" s="179"/>
      <c r="Y95" s="179"/>
      <c r="Z95" s="179"/>
      <c r="AA95" s="179"/>
    </row>
    <row r="96" spans="15:27" x14ac:dyDescent="0.25">
      <c r="O96" s="179"/>
      <c r="P96" s="179"/>
      <c r="Q96" s="179"/>
      <c r="R96" s="179"/>
      <c r="S96" s="179"/>
      <c r="T96" s="179"/>
      <c r="U96" s="179"/>
      <c r="V96" s="179"/>
      <c r="W96" s="179"/>
      <c r="X96" s="179"/>
      <c r="Y96" s="179"/>
      <c r="Z96" s="179"/>
      <c r="AA96" s="179"/>
    </row>
    <row r="97" spans="1:27" x14ac:dyDescent="0.25">
      <c r="O97" s="179"/>
      <c r="P97" s="179"/>
      <c r="Q97" s="179"/>
      <c r="R97" s="179"/>
      <c r="S97" s="179"/>
      <c r="T97" s="179"/>
      <c r="U97" s="179"/>
      <c r="V97" s="179"/>
      <c r="W97" s="179"/>
      <c r="X97" s="179"/>
      <c r="Y97" s="179"/>
      <c r="Z97" s="179"/>
      <c r="AA97" s="179"/>
    </row>
    <row r="98" spans="1:27" x14ac:dyDescent="0.25">
      <c r="O98" s="179"/>
      <c r="P98" s="179"/>
      <c r="Q98" s="179"/>
      <c r="R98" s="179"/>
      <c r="S98" s="179"/>
      <c r="T98" s="179"/>
      <c r="U98" s="179"/>
      <c r="V98" s="179"/>
      <c r="W98" s="179"/>
      <c r="X98" s="179"/>
      <c r="Y98" s="179"/>
      <c r="Z98" s="179"/>
      <c r="AA98" s="179"/>
    </row>
    <row r="99" spans="1:27" x14ac:dyDescent="0.25">
      <c r="O99" s="179"/>
      <c r="P99" s="179"/>
      <c r="Q99" s="179"/>
      <c r="R99" s="179"/>
      <c r="S99" s="179"/>
      <c r="T99" s="179"/>
      <c r="U99" s="179"/>
      <c r="V99" s="179"/>
      <c r="W99" s="179"/>
      <c r="X99" s="179"/>
      <c r="Y99" s="179"/>
      <c r="Z99" s="179"/>
      <c r="AA99" s="179"/>
    </row>
    <row r="100" spans="1:27" x14ac:dyDescent="0.25"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  <c r="Y100" s="179"/>
      <c r="Z100" s="179"/>
      <c r="AA100" s="179"/>
    </row>
    <row r="101" spans="1:27" x14ac:dyDescent="0.25">
      <c r="O101" s="179"/>
      <c r="P101" s="179"/>
      <c r="Q101" s="179"/>
      <c r="R101" s="179"/>
      <c r="S101" s="179"/>
      <c r="T101" s="179"/>
      <c r="U101" s="179"/>
      <c r="V101" s="179"/>
      <c r="W101" s="179"/>
      <c r="X101" s="179"/>
      <c r="Y101" s="179"/>
      <c r="Z101" s="179"/>
      <c r="AA101" s="179"/>
    </row>
    <row r="102" spans="1:27" x14ac:dyDescent="0.25">
      <c r="O102" s="179"/>
      <c r="P102" s="179"/>
      <c r="Q102" s="179"/>
      <c r="R102" s="179"/>
      <c r="S102" s="179"/>
      <c r="T102" s="179"/>
      <c r="U102" s="179"/>
      <c r="V102" s="179"/>
      <c r="W102" s="179"/>
      <c r="X102" s="179"/>
      <c r="Y102" s="179"/>
      <c r="Z102" s="179"/>
      <c r="AA102" s="179"/>
    </row>
    <row r="103" spans="1:27" x14ac:dyDescent="0.25">
      <c r="O103" s="179"/>
      <c r="P103" s="179"/>
      <c r="Q103" s="179"/>
      <c r="R103" s="179"/>
      <c r="S103" s="179"/>
      <c r="T103" s="179"/>
      <c r="U103" s="179"/>
      <c r="V103" s="179"/>
      <c r="W103" s="179"/>
      <c r="X103" s="179"/>
      <c r="Y103" s="179"/>
      <c r="Z103" s="179"/>
      <c r="AA103" s="179"/>
    </row>
    <row r="104" spans="1:27" x14ac:dyDescent="0.25">
      <c r="O104" s="179"/>
      <c r="P104" s="179"/>
      <c r="Q104" s="179"/>
      <c r="R104" s="179"/>
      <c r="S104" s="179"/>
      <c r="T104" s="179"/>
      <c r="U104" s="179"/>
      <c r="V104" s="179"/>
      <c r="W104" s="179"/>
      <c r="X104" s="179"/>
      <c r="Y104" s="179"/>
      <c r="Z104" s="179"/>
      <c r="AA104" s="179"/>
    </row>
    <row r="105" spans="1:27" x14ac:dyDescent="0.25">
      <c r="O105" s="179"/>
      <c r="P105" s="179"/>
      <c r="Q105" s="179"/>
      <c r="R105" s="179"/>
      <c r="S105" s="179"/>
      <c r="T105" s="179"/>
      <c r="U105" s="179"/>
      <c r="V105" s="179"/>
      <c r="W105" s="179"/>
      <c r="X105" s="179"/>
      <c r="Y105" s="179"/>
      <c r="Z105" s="179"/>
      <c r="AA105" s="179"/>
    </row>
    <row r="106" spans="1:27" x14ac:dyDescent="0.25">
      <c r="O106" s="179"/>
      <c r="P106" s="179"/>
      <c r="Q106" s="179"/>
      <c r="R106" s="179"/>
      <c r="S106" s="179"/>
      <c r="T106" s="179"/>
      <c r="U106" s="179"/>
      <c r="V106" s="179"/>
      <c r="W106" s="179"/>
      <c r="X106" s="179"/>
      <c r="Y106" s="179"/>
      <c r="Z106" s="179"/>
      <c r="AA106" s="179"/>
    </row>
    <row r="107" spans="1:27" ht="15.75" thickBot="1" x14ac:dyDescent="0.3">
      <c r="O107" s="179"/>
      <c r="P107" s="179"/>
      <c r="Q107" s="179"/>
      <c r="R107" s="179"/>
      <c r="S107" s="179"/>
      <c r="T107" s="179"/>
      <c r="U107" s="179"/>
      <c r="V107" s="179"/>
      <c r="W107" s="179"/>
      <c r="X107" s="179"/>
      <c r="Y107" s="179"/>
      <c r="Z107" s="179"/>
      <c r="AA107" s="179"/>
    </row>
    <row r="108" spans="1:27" ht="19.5" thickBot="1" x14ac:dyDescent="0.3">
      <c r="A108" s="378" t="s">
        <v>358</v>
      </c>
      <c r="B108" s="379"/>
      <c r="C108" s="379"/>
      <c r="D108" s="379"/>
      <c r="E108" s="379"/>
      <c r="F108" s="379"/>
      <c r="G108" s="379"/>
      <c r="H108" s="379"/>
      <c r="I108" s="379"/>
      <c r="J108" s="379"/>
      <c r="K108" s="379"/>
      <c r="L108" s="379"/>
      <c r="M108" s="379"/>
      <c r="N108" s="380"/>
      <c r="O108" s="179"/>
      <c r="P108" s="179"/>
      <c r="Q108" s="179"/>
      <c r="R108" s="179"/>
      <c r="S108" s="179"/>
      <c r="T108" s="179"/>
      <c r="U108" s="179"/>
      <c r="V108" s="179"/>
      <c r="W108" s="179"/>
      <c r="X108" s="179"/>
      <c r="Y108" s="179"/>
      <c r="Z108" s="179"/>
      <c r="AA108" s="179"/>
    </row>
    <row r="109" spans="1:27" ht="15" customHeight="1" x14ac:dyDescent="0.25">
      <c r="A109" s="244" t="s">
        <v>371</v>
      </c>
      <c r="B109" s="245"/>
      <c r="C109" s="245"/>
      <c r="D109" s="245"/>
      <c r="E109" s="245"/>
      <c r="F109" s="245"/>
      <c r="G109" s="245"/>
      <c r="H109" s="245"/>
      <c r="I109" s="245"/>
      <c r="J109" s="245"/>
      <c r="K109" s="245"/>
      <c r="L109" s="245"/>
      <c r="M109" s="245"/>
      <c r="N109" s="258"/>
      <c r="O109" s="179"/>
      <c r="P109" s="179"/>
      <c r="Q109" s="179"/>
      <c r="R109" s="179"/>
      <c r="S109" s="179"/>
      <c r="T109" s="179"/>
      <c r="U109" s="179"/>
      <c r="V109" s="179"/>
      <c r="W109" s="179"/>
      <c r="X109" s="179"/>
      <c r="Y109" s="179"/>
      <c r="Z109" s="179"/>
      <c r="AA109" s="179"/>
    </row>
    <row r="110" spans="1:27" s="257" customFormat="1" ht="15" customHeight="1" x14ac:dyDescent="0.25">
      <c r="A110" s="242" t="s">
        <v>373</v>
      </c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243"/>
      <c r="M110" s="243"/>
      <c r="N110" s="259"/>
      <c r="O110" s="246"/>
      <c r="P110" s="246"/>
      <c r="Q110" s="246"/>
      <c r="R110" s="246"/>
      <c r="S110" s="246"/>
      <c r="T110" s="246"/>
      <c r="U110" s="246"/>
      <c r="V110" s="246"/>
      <c r="W110" s="246"/>
      <c r="X110" s="246"/>
      <c r="Y110" s="246"/>
      <c r="Z110" s="246"/>
      <c r="AA110" s="246"/>
    </row>
    <row r="111" spans="1:27" s="257" customFormat="1" ht="15.75" customHeight="1" thickBot="1" x14ac:dyDescent="0.3">
      <c r="A111" s="238" t="s">
        <v>374</v>
      </c>
      <c r="B111" s="239"/>
      <c r="C111" s="239"/>
      <c r="D111" s="239"/>
      <c r="E111" s="239"/>
      <c r="F111" s="239"/>
      <c r="G111" s="239"/>
      <c r="H111" s="239"/>
      <c r="I111" s="239"/>
      <c r="J111" s="239"/>
      <c r="K111" s="239"/>
      <c r="L111" s="239"/>
      <c r="M111" s="239"/>
      <c r="N111" s="260"/>
      <c r="O111" s="246"/>
      <c r="P111" s="246"/>
      <c r="Q111" s="246"/>
      <c r="R111" s="246"/>
      <c r="S111" s="246"/>
      <c r="T111" s="246"/>
      <c r="U111" s="246"/>
      <c r="V111" s="246"/>
      <c r="W111" s="246"/>
      <c r="X111" s="246"/>
      <c r="Y111" s="246"/>
      <c r="Z111" s="246"/>
      <c r="AA111" s="246"/>
    </row>
    <row r="112" spans="1:27" ht="15" customHeight="1" x14ac:dyDescent="0.25">
      <c r="A112" s="348" t="s">
        <v>372</v>
      </c>
      <c r="B112" s="349"/>
      <c r="C112" s="349"/>
      <c r="D112" s="349"/>
      <c r="E112" s="349"/>
      <c r="F112" s="349"/>
      <c r="G112" s="349"/>
      <c r="H112" s="349"/>
      <c r="I112" s="349"/>
      <c r="J112" s="349"/>
      <c r="K112" s="349"/>
      <c r="L112" s="349"/>
      <c r="M112" s="349"/>
      <c r="N112" s="350"/>
      <c r="O112" s="179"/>
      <c r="P112" s="179"/>
      <c r="Q112" s="179"/>
      <c r="R112" s="179"/>
      <c r="S112" s="179"/>
      <c r="T112" s="179"/>
      <c r="U112" s="179"/>
      <c r="V112" s="179"/>
      <c r="W112" s="179"/>
      <c r="X112" s="179"/>
      <c r="Y112" s="179"/>
      <c r="Z112" s="179"/>
      <c r="AA112" s="179"/>
    </row>
    <row r="113" spans="1:27" ht="15" customHeight="1" x14ac:dyDescent="0.25">
      <c r="A113" s="351" t="s">
        <v>375</v>
      </c>
      <c r="B113" s="352"/>
      <c r="C113" s="352"/>
      <c r="D113" s="352"/>
      <c r="E113" s="352"/>
      <c r="F113" s="352"/>
      <c r="G113" s="352"/>
      <c r="H113" s="352"/>
      <c r="I113" s="352"/>
      <c r="J113" s="352"/>
      <c r="K113" s="352"/>
      <c r="L113" s="352"/>
      <c r="M113" s="352"/>
      <c r="N113" s="353"/>
      <c r="O113" s="179"/>
      <c r="P113" s="179"/>
      <c r="Q113" s="179"/>
      <c r="R113" s="179"/>
      <c r="S113" s="179"/>
      <c r="T113" s="179"/>
      <c r="U113" s="179"/>
      <c r="V113" s="179"/>
      <c r="W113" s="179"/>
      <c r="X113" s="179"/>
      <c r="Y113" s="179"/>
      <c r="Z113" s="179"/>
      <c r="AA113" s="179"/>
    </row>
    <row r="114" spans="1:27" ht="15.75" customHeight="1" x14ac:dyDescent="0.25">
      <c r="A114" s="351" t="s">
        <v>379</v>
      </c>
      <c r="B114" s="352"/>
      <c r="C114" s="352"/>
      <c r="D114" s="352"/>
      <c r="E114" s="352"/>
      <c r="F114" s="352"/>
      <c r="G114" s="352"/>
      <c r="H114" s="352"/>
      <c r="I114" s="352"/>
      <c r="J114" s="352"/>
      <c r="K114" s="352"/>
      <c r="L114" s="352"/>
      <c r="M114" s="352"/>
      <c r="N114" s="353"/>
      <c r="O114" s="179"/>
      <c r="P114" s="179"/>
      <c r="Q114" s="179"/>
      <c r="R114" s="179"/>
      <c r="S114" s="179"/>
      <c r="T114" s="179"/>
      <c r="U114" s="179"/>
      <c r="V114" s="179"/>
      <c r="W114" s="179"/>
      <c r="X114" s="179"/>
      <c r="Y114" s="179"/>
      <c r="Z114" s="179"/>
      <c r="AA114" s="179"/>
    </row>
    <row r="115" spans="1:27" ht="15.75" thickBot="1" x14ac:dyDescent="0.3">
      <c r="A115" s="375" t="s">
        <v>376</v>
      </c>
      <c r="B115" s="376"/>
      <c r="C115" s="376"/>
      <c r="D115" s="376"/>
      <c r="E115" s="376"/>
      <c r="F115" s="376"/>
      <c r="G115" s="376"/>
      <c r="H115" s="376"/>
      <c r="I115" s="376"/>
      <c r="J115" s="376"/>
      <c r="K115" s="376"/>
      <c r="L115" s="376"/>
      <c r="M115" s="376"/>
      <c r="N115" s="377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</row>
    <row r="116" spans="1:27" ht="15" customHeight="1" x14ac:dyDescent="0.25">
      <c r="A116" s="244" t="s">
        <v>377</v>
      </c>
      <c r="B116" s="245"/>
      <c r="C116" s="245"/>
      <c r="D116" s="245"/>
      <c r="E116" s="245"/>
      <c r="F116" s="245"/>
      <c r="G116" s="245"/>
      <c r="H116" s="245"/>
      <c r="I116" s="245"/>
      <c r="J116" s="245"/>
      <c r="K116" s="245"/>
      <c r="L116" s="245"/>
      <c r="M116" s="245"/>
      <c r="N116" s="258"/>
      <c r="O116" s="179"/>
      <c r="P116" s="179"/>
      <c r="Q116" s="179"/>
      <c r="R116" s="179"/>
      <c r="S116" s="179"/>
      <c r="T116" s="179"/>
      <c r="U116" s="179"/>
      <c r="V116" s="179"/>
      <c r="W116" s="179"/>
      <c r="X116" s="179"/>
      <c r="Y116" s="179"/>
      <c r="Z116" s="179"/>
      <c r="AA116" s="179"/>
    </row>
    <row r="117" spans="1:27" ht="15" customHeight="1" x14ac:dyDescent="0.25">
      <c r="A117" s="242" t="s">
        <v>378</v>
      </c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243"/>
      <c r="N117" s="259"/>
      <c r="O117" s="179"/>
      <c r="P117" s="179"/>
      <c r="Q117" s="179"/>
      <c r="R117" s="179"/>
      <c r="S117" s="179"/>
      <c r="T117" s="179"/>
      <c r="U117" s="179"/>
      <c r="V117" s="179"/>
      <c r="W117" s="179"/>
      <c r="X117" s="179"/>
      <c r="Y117" s="179"/>
      <c r="Z117" s="179"/>
      <c r="AA117" s="179"/>
    </row>
    <row r="118" spans="1:27" ht="15.75" customHeight="1" thickBot="1" x14ac:dyDescent="0.3">
      <c r="A118" s="238" t="s">
        <v>380</v>
      </c>
      <c r="B118" s="239"/>
      <c r="C118" s="239"/>
      <c r="D118" s="239"/>
      <c r="E118" s="239"/>
      <c r="F118" s="239"/>
      <c r="G118" s="239"/>
      <c r="H118" s="239"/>
      <c r="I118" s="239"/>
      <c r="J118" s="239"/>
      <c r="K118" s="239"/>
      <c r="L118" s="239"/>
      <c r="M118" s="239"/>
      <c r="N118" s="260"/>
      <c r="O118" s="179"/>
      <c r="P118" s="179"/>
      <c r="Q118" s="179"/>
      <c r="R118" s="179"/>
      <c r="S118" s="179"/>
      <c r="T118" s="179"/>
      <c r="U118" s="179"/>
      <c r="V118" s="179"/>
      <c r="W118" s="179"/>
      <c r="X118" s="179"/>
      <c r="Y118" s="179"/>
      <c r="Z118" s="179"/>
      <c r="AA118" s="179"/>
    </row>
    <row r="119" spans="1:27" x14ac:dyDescent="0.25">
      <c r="O119" s="179"/>
      <c r="P119" s="179"/>
      <c r="Q119" s="179"/>
      <c r="R119" s="179"/>
      <c r="S119" s="179"/>
      <c r="T119" s="179"/>
      <c r="U119" s="179"/>
      <c r="V119" s="179"/>
      <c r="W119" s="179"/>
      <c r="X119" s="179"/>
      <c r="Y119" s="179"/>
      <c r="Z119" s="179"/>
      <c r="AA119" s="179"/>
    </row>
    <row r="120" spans="1:27" x14ac:dyDescent="0.25">
      <c r="O120" s="179"/>
      <c r="Q120" s="179"/>
      <c r="R120" s="179"/>
      <c r="S120" s="179"/>
      <c r="T120" s="179"/>
      <c r="U120" s="179"/>
      <c r="V120" s="179"/>
      <c r="W120" s="179"/>
      <c r="X120" s="179"/>
      <c r="Y120" s="179"/>
      <c r="Z120" s="179"/>
      <c r="AA120" s="179"/>
    </row>
    <row r="121" spans="1:27" x14ac:dyDescent="0.25">
      <c r="O121" s="179"/>
      <c r="P121" s="179"/>
      <c r="Q121" s="179"/>
      <c r="R121" s="179"/>
      <c r="S121" s="179"/>
      <c r="T121" s="179"/>
      <c r="U121" s="179"/>
      <c r="V121" s="179"/>
      <c r="W121" s="179"/>
      <c r="X121" s="179"/>
      <c r="Y121" s="179"/>
      <c r="Z121" s="179"/>
      <c r="AA121" s="179"/>
    </row>
    <row r="122" spans="1:27" x14ac:dyDescent="0.25">
      <c r="O122" s="179"/>
      <c r="P122" s="179"/>
      <c r="Q122" s="179"/>
      <c r="R122" s="179"/>
      <c r="S122" s="179"/>
      <c r="T122" s="179"/>
      <c r="U122" s="179"/>
      <c r="V122" s="179"/>
      <c r="W122" s="179"/>
      <c r="X122" s="179"/>
      <c r="Y122" s="179"/>
      <c r="Z122" s="179"/>
      <c r="AA122" s="179"/>
    </row>
    <row r="123" spans="1:27" x14ac:dyDescent="0.25">
      <c r="O123" s="179"/>
      <c r="P123" s="179"/>
      <c r="Q123" s="179"/>
      <c r="R123" s="179"/>
      <c r="S123" s="179"/>
      <c r="T123" s="179"/>
      <c r="U123" s="179"/>
      <c r="V123" s="179"/>
      <c r="W123" s="179"/>
      <c r="X123" s="179"/>
      <c r="Y123" s="179"/>
      <c r="Z123" s="179"/>
      <c r="AA123" s="179"/>
    </row>
    <row r="124" spans="1:27" ht="26.25" x14ac:dyDescent="0.4">
      <c r="O124" s="179"/>
      <c r="P124" s="269" t="s">
        <v>395</v>
      </c>
      <c r="Q124" s="179"/>
      <c r="R124" s="179"/>
      <c r="S124" s="179"/>
      <c r="T124" s="179"/>
      <c r="U124" s="179"/>
      <c r="V124" s="179"/>
      <c r="W124" s="179"/>
      <c r="X124" s="179"/>
      <c r="Y124" s="179"/>
      <c r="Z124" s="179"/>
      <c r="AA124" s="179"/>
    </row>
    <row r="125" spans="1:27" x14ac:dyDescent="0.25">
      <c r="O125" s="179"/>
      <c r="P125" s="179"/>
      <c r="Q125" s="179"/>
      <c r="R125" s="179"/>
      <c r="S125" s="179"/>
      <c r="T125" s="179"/>
      <c r="U125" s="179"/>
      <c r="V125" s="179"/>
      <c r="W125" s="179"/>
      <c r="X125" s="179"/>
      <c r="Y125" s="179"/>
      <c r="Z125" s="179"/>
      <c r="AA125" s="179"/>
    </row>
    <row r="126" spans="1:27" x14ac:dyDescent="0.25">
      <c r="O126" s="179"/>
      <c r="P126" s="179"/>
      <c r="Q126" s="179"/>
      <c r="R126" s="179"/>
      <c r="S126" s="179"/>
      <c r="T126" s="179"/>
      <c r="U126" s="179"/>
      <c r="V126" s="179"/>
      <c r="W126" s="179"/>
      <c r="X126" s="179"/>
      <c r="Y126" s="179"/>
      <c r="Z126" s="179"/>
      <c r="AA126" s="179"/>
    </row>
    <row r="127" spans="1:27" x14ac:dyDescent="0.25">
      <c r="O127" s="179"/>
      <c r="P127" s="179"/>
      <c r="Q127" s="179"/>
      <c r="R127" s="179"/>
      <c r="S127" s="179"/>
      <c r="T127" s="179"/>
      <c r="U127" s="179"/>
      <c r="V127" s="179"/>
      <c r="W127" s="179"/>
      <c r="X127" s="179"/>
      <c r="Y127" s="179"/>
      <c r="Z127" s="179"/>
      <c r="AA127" s="179"/>
    </row>
    <row r="128" spans="1:27" x14ac:dyDescent="0.25">
      <c r="O128" s="179"/>
      <c r="P128" s="179"/>
      <c r="Q128" s="179"/>
      <c r="R128" s="179"/>
      <c r="S128" s="179"/>
      <c r="T128" s="179"/>
      <c r="U128" s="179"/>
      <c r="V128" s="179"/>
      <c r="W128" s="179"/>
      <c r="X128" s="179"/>
      <c r="Y128" s="179"/>
      <c r="Z128" s="179"/>
      <c r="AA128" s="179"/>
    </row>
    <row r="129" spans="15:27" x14ac:dyDescent="0.25">
      <c r="O129" s="179"/>
      <c r="P129" s="179"/>
      <c r="Q129" s="179"/>
      <c r="R129" s="179"/>
      <c r="S129" s="179"/>
      <c r="T129" s="179"/>
      <c r="U129" s="179"/>
      <c r="V129" s="179"/>
      <c r="W129" s="179"/>
      <c r="X129" s="179"/>
      <c r="Y129" s="179"/>
      <c r="Z129" s="179"/>
      <c r="AA129" s="179"/>
    </row>
    <row r="130" spans="15:27" x14ac:dyDescent="0.25">
      <c r="O130" s="179"/>
      <c r="P130" s="179"/>
      <c r="Q130" s="179"/>
      <c r="R130" s="179"/>
      <c r="S130" s="179"/>
      <c r="T130" s="179"/>
      <c r="U130" s="179"/>
      <c r="V130" s="179"/>
      <c r="W130" s="179"/>
      <c r="X130" s="179"/>
      <c r="Y130" s="179"/>
      <c r="Z130" s="179"/>
      <c r="AA130" s="179"/>
    </row>
    <row r="131" spans="15:27" x14ac:dyDescent="0.25">
      <c r="O131" s="179"/>
      <c r="P131" s="179"/>
      <c r="Q131" s="179"/>
      <c r="R131" s="179"/>
      <c r="S131" s="179"/>
      <c r="T131" s="179"/>
      <c r="U131" s="179"/>
      <c r="V131" s="179"/>
      <c r="W131" s="179"/>
      <c r="X131" s="179"/>
      <c r="Y131" s="179"/>
      <c r="Z131" s="179"/>
      <c r="AA131" s="179"/>
    </row>
    <row r="132" spans="15:27" x14ac:dyDescent="0.25">
      <c r="O132" s="179"/>
      <c r="P132" s="179"/>
      <c r="Q132" s="179"/>
      <c r="R132" s="179"/>
      <c r="S132" s="179"/>
      <c r="T132" s="179"/>
      <c r="U132" s="179"/>
      <c r="V132" s="179"/>
      <c r="W132" s="179"/>
      <c r="X132" s="179"/>
      <c r="Y132" s="179"/>
      <c r="Z132" s="179"/>
      <c r="AA132" s="179"/>
    </row>
    <row r="133" spans="15:27" x14ac:dyDescent="0.25">
      <c r="O133" s="179"/>
      <c r="P133" s="179"/>
      <c r="Q133" s="179"/>
      <c r="R133" s="179"/>
      <c r="S133" s="179"/>
      <c r="T133" s="179"/>
      <c r="U133" s="179"/>
      <c r="V133" s="179"/>
      <c r="W133" s="179"/>
      <c r="X133" s="179"/>
      <c r="Y133" s="179"/>
      <c r="Z133" s="179"/>
      <c r="AA133" s="179"/>
    </row>
    <row r="134" spans="15:27" x14ac:dyDescent="0.25">
      <c r="O134" s="179"/>
      <c r="P134" s="179"/>
      <c r="Q134" s="179"/>
      <c r="R134" s="179"/>
      <c r="S134" s="179"/>
      <c r="T134" s="179"/>
      <c r="U134" s="179"/>
      <c r="V134" s="179"/>
      <c r="W134" s="179"/>
      <c r="X134" s="179"/>
      <c r="Y134" s="179"/>
      <c r="Z134" s="179"/>
      <c r="AA134" s="179"/>
    </row>
    <row r="135" spans="15:27" x14ac:dyDescent="0.25">
      <c r="O135" s="179"/>
      <c r="P135" s="179"/>
      <c r="Q135" s="179"/>
      <c r="R135" s="179"/>
      <c r="S135" s="179"/>
      <c r="T135" s="179"/>
      <c r="U135" s="179"/>
      <c r="V135" s="179"/>
      <c r="W135" s="179"/>
      <c r="X135" s="179"/>
      <c r="Y135" s="179"/>
      <c r="Z135" s="179"/>
      <c r="AA135" s="179"/>
    </row>
    <row r="136" spans="15:27" x14ac:dyDescent="0.25">
      <c r="O136" s="179"/>
      <c r="P136" s="179"/>
      <c r="Q136" s="179"/>
      <c r="R136" s="179"/>
      <c r="S136" s="179"/>
      <c r="T136" s="179"/>
      <c r="U136" s="179"/>
      <c r="V136" s="179"/>
      <c r="W136" s="179"/>
      <c r="X136" s="179"/>
      <c r="Y136" s="179"/>
      <c r="Z136" s="179"/>
      <c r="AA136" s="179"/>
    </row>
    <row r="137" spans="15:27" x14ac:dyDescent="0.25">
      <c r="O137" s="179"/>
      <c r="P137" s="179"/>
      <c r="Q137" s="179"/>
      <c r="R137" s="179"/>
      <c r="S137" s="179"/>
      <c r="T137" s="179"/>
      <c r="U137" s="179"/>
      <c r="V137" s="179"/>
      <c r="W137" s="179"/>
      <c r="X137" s="179"/>
      <c r="Y137" s="179"/>
      <c r="Z137" s="179"/>
      <c r="AA137" s="179"/>
    </row>
    <row r="138" spans="15:27" x14ac:dyDescent="0.25">
      <c r="O138" s="179"/>
      <c r="P138" s="179"/>
      <c r="Q138" s="179"/>
      <c r="R138" s="179"/>
      <c r="S138" s="179"/>
      <c r="T138" s="179"/>
      <c r="U138" s="179"/>
      <c r="V138" s="179"/>
      <c r="W138" s="179"/>
      <c r="X138" s="179"/>
      <c r="Y138" s="179"/>
      <c r="Z138" s="179"/>
      <c r="AA138" s="179"/>
    </row>
    <row r="139" spans="15:27" x14ac:dyDescent="0.25">
      <c r="O139" s="179"/>
      <c r="P139" s="179"/>
      <c r="Q139" s="179"/>
      <c r="R139" s="179"/>
      <c r="S139" s="179"/>
      <c r="T139" s="179"/>
      <c r="U139" s="179"/>
      <c r="V139" s="179"/>
      <c r="W139" s="179"/>
      <c r="X139" s="179"/>
      <c r="Y139" s="179"/>
      <c r="Z139" s="179"/>
      <c r="AA139" s="179"/>
    </row>
    <row r="140" spans="15:27" x14ac:dyDescent="0.25">
      <c r="O140" s="179"/>
      <c r="P140" s="179"/>
      <c r="Q140" s="179"/>
      <c r="R140" s="179"/>
      <c r="S140" s="179"/>
      <c r="T140" s="179"/>
      <c r="U140" s="179"/>
      <c r="V140" s="179"/>
      <c r="W140" s="179"/>
      <c r="X140" s="179"/>
      <c r="Y140" s="179"/>
      <c r="Z140" s="179"/>
      <c r="AA140" s="179"/>
    </row>
    <row r="141" spans="15:27" x14ac:dyDescent="0.25">
      <c r="O141" s="179"/>
      <c r="P141" s="179"/>
      <c r="Q141" s="179"/>
      <c r="R141" s="179"/>
      <c r="S141" s="179"/>
      <c r="T141" s="179"/>
      <c r="U141" s="179"/>
      <c r="V141" s="179"/>
      <c r="W141" s="179"/>
      <c r="X141" s="179"/>
      <c r="Y141" s="179"/>
      <c r="Z141" s="179"/>
      <c r="AA141" s="179"/>
    </row>
    <row r="142" spans="15:27" x14ac:dyDescent="0.25">
      <c r="O142" s="179"/>
      <c r="P142" s="179"/>
      <c r="Q142" s="179"/>
      <c r="R142" s="179"/>
      <c r="S142" s="179"/>
      <c r="T142" s="179"/>
      <c r="U142" s="179"/>
      <c r="V142" s="179"/>
      <c r="W142" s="179"/>
      <c r="X142" s="179"/>
      <c r="Y142" s="179"/>
      <c r="Z142" s="179"/>
      <c r="AA142" s="179"/>
    </row>
    <row r="143" spans="15:27" x14ac:dyDescent="0.25">
      <c r="O143" s="179"/>
      <c r="P143" s="179"/>
      <c r="Q143" s="179"/>
      <c r="R143" s="179"/>
      <c r="S143" s="179"/>
      <c r="T143" s="179"/>
      <c r="U143" s="179"/>
      <c r="V143" s="179"/>
      <c r="W143" s="179"/>
      <c r="X143" s="179"/>
      <c r="Y143" s="179"/>
      <c r="Z143" s="179"/>
      <c r="AA143" s="179"/>
    </row>
    <row r="144" spans="15:27" x14ac:dyDescent="0.25">
      <c r="O144" s="179"/>
      <c r="P144" s="179"/>
      <c r="Q144" s="179"/>
      <c r="R144" s="179"/>
      <c r="S144" s="179"/>
      <c r="T144" s="179"/>
      <c r="U144" s="179"/>
      <c r="V144" s="179"/>
      <c r="W144" s="179"/>
      <c r="X144" s="179"/>
      <c r="Y144" s="179"/>
      <c r="Z144" s="179"/>
      <c r="AA144" s="179"/>
    </row>
    <row r="145" spans="1:27" x14ac:dyDescent="0.25">
      <c r="O145" s="179"/>
      <c r="P145" s="179"/>
      <c r="Q145" s="179"/>
      <c r="R145" s="179"/>
      <c r="S145" s="179"/>
      <c r="T145" s="179"/>
      <c r="U145" s="179"/>
      <c r="V145" s="179"/>
      <c r="W145" s="179"/>
      <c r="X145" s="179"/>
      <c r="Y145" s="179"/>
      <c r="Z145" s="179"/>
      <c r="AA145" s="179"/>
    </row>
    <row r="146" spans="1:27" ht="15.75" thickBot="1" x14ac:dyDescent="0.3">
      <c r="O146" s="179"/>
      <c r="P146" s="179"/>
      <c r="Q146" s="179"/>
      <c r="R146" s="179"/>
      <c r="S146" s="179"/>
      <c r="T146" s="179"/>
      <c r="U146" s="179"/>
      <c r="V146" s="179"/>
      <c r="W146" s="179"/>
      <c r="X146" s="179"/>
      <c r="Y146" s="179"/>
      <c r="Z146" s="179"/>
      <c r="AA146" s="179"/>
    </row>
    <row r="147" spans="1:27" ht="20.25" customHeight="1" thickBot="1" x14ac:dyDescent="0.3">
      <c r="O147" s="179"/>
      <c r="P147" s="367" t="s">
        <v>398</v>
      </c>
      <c r="Q147" s="368"/>
      <c r="R147" s="331"/>
      <c r="S147" s="179"/>
      <c r="T147" s="179"/>
      <c r="U147" s="179"/>
      <c r="V147" s="179"/>
      <c r="W147" s="179"/>
      <c r="X147" s="179"/>
      <c r="Y147" s="179"/>
      <c r="Z147" s="179"/>
      <c r="AA147" s="179"/>
    </row>
    <row r="148" spans="1:27" x14ac:dyDescent="0.25">
      <c r="A148" s="179"/>
      <c r="B148" s="179"/>
      <c r="C148" s="179"/>
      <c r="D148" s="179"/>
      <c r="E148" s="179"/>
      <c r="F148" s="179"/>
      <c r="G148" s="179"/>
      <c r="H148" s="179"/>
      <c r="I148" s="179"/>
      <c r="J148" s="179"/>
      <c r="K148" s="179"/>
      <c r="L148" s="179"/>
      <c r="M148" s="179"/>
      <c r="N148" s="179"/>
      <c r="O148" s="179"/>
      <c r="P148" s="332"/>
      <c r="Q148" s="179"/>
      <c r="R148" s="179"/>
      <c r="S148" s="179"/>
      <c r="T148" s="179"/>
      <c r="U148" s="179"/>
      <c r="V148" s="179"/>
      <c r="W148" s="179"/>
      <c r="X148" s="179"/>
      <c r="Y148" s="179"/>
      <c r="Z148" s="179"/>
      <c r="AA148" s="179"/>
    </row>
    <row r="149" spans="1:27" ht="15.75" thickBot="1" x14ac:dyDescent="0.3">
      <c r="A149" s="179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79"/>
      <c r="O149" s="179"/>
      <c r="P149" s="179"/>
      <c r="Q149" s="179"/>
      <c r="R149" s="179"/>
      <c r="S149" s="179"/>
      <c r="T149" s="179"/>
      <c r="U149" s="179"/>
      <c r="V149" s="179"/>
      <c r="W149" s="179"/>
      <c r="X149" s="179"/>
      <c r="Y149" s="179"/>
      <c r="Z149" s="179"/>
      <c r="AA149" s="179"/>
    </row>
    <row r="150" spans="1:27" ht="15" customHeight="1" x14ac:dyDescent="0.25">
      <c r="A150" s="337" t="s">
        <v>390</v>
      </c>
      <c r="B150" s="338"/>
      <c r="C150" s="338"/>
      <c r="D150" s="338"/>
      <c r="E150" s="338"/>
      <c r="F150" s="338"/>
      <c r="G150" s="338"/>
      <c r="H150" s="338"/>
      <c r="I150" s="338"/>
      <c r="J150" s="338"/>
      <c r="K150" s="338"/>
      <c r="L150" s="338"/>
      <c r="M150" s="338"/>
      <c r="N150" s="339"/>
      <c r="O150" s="179"/>
      <c r="P150" s="179"/>
      <c r="Q150" s="179"/>
      <c r="R150" s="179"/>
      <c r="S150" s="179"/>
      <c r="T150" s="179"/>
      <c r="U150" s="179"/>
      <c r="V150" s="179"/>
      <c r="W150" s="179"/>
      <c r="X150" s="179"/>
      <c r="Y150" s="179"/>
      <c r="Z150" s="179"/>
      <c r="AA150" s="179"/>
    </row>
    <row r="151" spans="1:27" s="257" customFormat="1" ht="24.75" customHeight="1" thickBot="1" x14ac:dyDescent="0.3">
      <c r="A151" s="340"/>
      <c r="B151" s="341"/>
      <c r="C151" s="341"/>
      <c r="D151" s="341"/>
      <c r="E151" s="341"/>
      <c r="F151" s="341"/>
      <c r="G151" s="341"/>
      <c r="H151" s="341"/>
      <c r="I151" s="341"/>
      <c r="J151" s="341"/>
      <c r="K151" s="341"/>
      <c r="L151" s="341"/>
      <c r="M151" s="341"/>
      <c r="N151" s="342"/>
      <c r="O151" s="246"/>
      <c r="P151" s="246"/>
      <c r="Q151" s="246"/>
      <c r="R151" s="246"/>
      <c r="S151" s="246"/>
      <c r="T151" s="246"/>
      <c r="U151" s="246"/>
      <c r="V151" s="246"/>
      <c r="W151" s="246"/>
      <c r="X151" s="246"/>
      <c r="Y151" s="246"/>
      <c r="Z151" s="246"/>
      <c r="AA151" s="246"/>
    </row>
    <row r="152" spans="1:27" ht="15" customHeight="1" x14ac:dyDescent="0.25">
      <c r="A152" s="348" t="s">
        <v>383</v>
      </c>
      <c r="B152" s="349"/>
      <c r="C152" s="349"/>
      <c r="D152" s="349"/>
      <c r="E152" s="349"/>
      <c r="F152" s="349"/>
      <c r="G152" s="349"/>
      <c r="H152" s="349"/>
      <c r="I152" s="349"/>
      <c r="J152" s="349"/>
      <c r="K152" s="349"/>
      <c r="L152" s="349"/>
      <c r="M152" s="349"/>
      <c r="N152" s="350"/>
      <c r="O152" s="179"/>
      <c r="P152" s="179"/>
      <c r="Q152" s="179"/>
      <c r="R152" s="179"/>
      <c r="S152" s="179"/>
      <c r="T152" s="179"/>
      <c r="U152" s="179"/>
      <c r="V152" s="179"/>
      <c r="W152" s="179"/>
      <c r="X152" s="179"/>
      <c r="Y152" s="179"/>
      <c r="Z152" s="179"/>
      <c r="AA152" s="179"/>
    </row>
    <row r="153" spans="1:27" ht="15" customHeight="1" thickBot="1" x14ac:dyDescent="0.3">
      <c r="A153" s="351" t="s">
        <v>385</v>
      </c>
      <c r="B153" s="352"/>
      <c r="C153" s="352"/>
      <c r="D153" s="352"/>
      <c r="E153" s="352"/>
      <c r="F153" s="352"/>
      <c r="G153" s="352"/>
      <c r="H153" s="352"/>
      <c r="I153" s="352"/>
      <c r="J153" s="352"/>
      <c r="K153" s="352"/>
      <c r="L153" s="352"/>
      <c r="M153" s="352"/>
      <c r="N153" s="353"/>
      <c r="O153" s="179"/>
      <c r="P153" s="179"/>
      <c r="Q153" s="179"/>
      <c r="R153" s="179"/>
      <c r="S153" s="179"/>
      <c r="T153" s="179"/>
      <c r="U153" s="179"/>
      <c r="V153" s="179"/>
      <c r="W153" s="179"/>
      <c r="X153" s="179"/>
      <c r="Y153" s="179"/>
      <c r="Z153" s="179"/>
      <c r="AA153" s="179"/>
    </row>
    <row r="154" spans="1:27" ht="15.75" customHeight="1" x14ac:dyDescent="0.25">
      <c r="A154" s="348" t="s">
        <v>384</v>
      </c>
      <c r="B154" s="349"/>
      <c r="C154" s="349"/>
      <c r="D154" s="349"/>
      <c r="E154" s="349"/>
      <c r="F154" s="349"/>
      <c r="G154" s="349"/>
      <c r="H154" s="349"/>
      <c r="I154" s="349"/>
      <c r="J154" s="349"/>
      <c r="K154" s="349"/>
      <c r="L154" s="349"/>
      <c r="M154" s="349"/>
      <c r="N154" s="350"/>
      <c r="O154" s="179"/>
      <c r="P154" s="179"/>
      <c r="Q154" s="179"/>
      <c r="R154" s="179"/>
      <c r="S154" s="179"/>
      <c r="T154" s="179"/>
      <c r="U154" s="179"/>
      <c r="V154" s="179"/>
      <c r="W154" s="179"/>
      <c r="X154" s="179"/>
      <c r="Y154" s="179"/>
      <c r="Z154" s="179"/>
      <c r="AA154" s="179"/>
    </row>
    <row r="155" spans="1:27" ht="15.75" thickBot="1" x14ac:dyDescent="0.3">
      <c r="A155" s="334" t="s">
        <v>386</v>
      </c>
      <c r="B155" s="335"/>
      <c r="C155" s="335"/>
      <c r="D155" s="335"/>
      <c r="E155" s="335"/>
      <c r="F155" s="335"/>
      <c r="G155" s="335"/>
      <c r="H155" s="335"/>
      <c r="I155" s="335"/>
      <c r="J155" s="335"/>
      <c r="K155" s="335"/>
      <c r="L155" s="335"/>
      <c r="M155" s="335"/>
      <c r="N155" s="336"/>
      <c r="O155" s="179"/>
      <c r="P155" s="179"/>
      <c r="Q155" s="179"/>
      <c r="R155" s="179"/>
      <c r="S155" s="179"/>
      <c r="T155" s="179"/>
      <c r="U155" s="179"/>
      <c r="V155" s="179"/>
      <c r="W155" s="179"/>
      <c r="X155" s="179"/>
      <c r="Y155" s="179"/>
      <c r="Z155" s="179"/>
      <c r="AA155" s="179"/>
    </row>
    <row r="156" spans="1:27" x14ac:dyDescent="0.25">
      <c r="A156" s="179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79"/>
      <c r="O156" s="179"/>
      <c r="P156" s="179"/>
      <c r="Q156" s="179"/>
      <c r="R156" s="179"/>
      <c r="S156" s="179"/>
      <c r="T156" s="179"/>
      <c r="U156" s="179"/>
      <c r="V156" s="179"/>
      <c r="W156" s="179"/>
      <c r="X156" s="179"/>
      <c r="Y156" s="179"/>
      <c r="Z156" s="179"/>
      <c r="AA156" s="179"/>
    </row>
    <row r="157" spans="1:27" x14ac:dyDescent="0.25">
      <c r="A157" s="179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79"/>
      <c r="O157" s="179"/>
      <c r="P157" s="179"/>
      <c r="Q157" s="179"/>
      <c r="R157" s="179"/>
      <c r="S157" s="179"/>
      <c r="T157" s="179"/>
      <c r="U157" s="179"/>
      <c r="V157" s="179"/>
      <c r="W157" s="179"/>
      <c r="X157" s="179"/>
      <c r="Y157" s="179"/>
      <c r="Z157" s="179"/>
      <c r="AA157" s="179"/>
    </row>
    <row r="158" spans="1:27" x14ac:dyDescent="0.25">
      <c r="A158" s="179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79"/>
      <c r="O158" s="179"/>
      <c r="P158" s="179"/>
      <c r="Q158" s="179"/>
      <c r="R158" s="179"/>
      <c r="S158" s="179"/>
      <c r="T158" s="179"/>
      <c r="U158" s="179"/>
      <c r="V158" s="179"/>
      <c r="W158" s="179"/>
      <c r="X158" s="179"/>
      <c r="Y158" s="179"/>
      <c r="Z158" s="179"/>
      <c r="AA158" s="179"/>
    </row>
    <row r="159" spans="1:27" x14ac:dyDescent="0.25">
      <c r="A159" s="179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79"/>
      <c r="O159" s="179"/>
      <c r="P159" s="179"/>
      <c r="Q159" s="179"/>
      <c r="R159" s="179"/>
      <c r="S159" s="179"/>
      <c r="T159" s="179"/>
      <c r="U159" s="179"/>
      <c r="V159" s="179"/>
      <c r="W159" s="179"/>
      <c r="X159" s="179"/>
      <c r="Y159" s="179"/>
      <c r="Z159" s="179"/>
      <c r="AA159" s="179"/>
    </row>
    <row r="160" spans="1:27" x14ac:dyDescent="0.25">
      <c r="A160" s="179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79"/>
      <c r="O160" s="179"/>
      <c r="P160" s="179"/>
      <c r="Q160" s="179"/>
      <c r="R160" s="179"/>
      <c r="S160" s="179"/>
      <c r="T160" s="179"/>
      <c r="U160" s="179"/>
      <c r="V160" s="179"/>
      <c r="W160" s="179"/>
      <c r="X160" s="179"/>
      <c r="Y160" s="179"/>
      <c r="Z160" s="179"/>
      <c r="AA160" s="179"/>
    </row>
    <row r="161" spans="1:27" x14ac:dyDescent="0.25">
      <c r="A161" s="179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79"/>
      <c r="O161" s="179"/>
      <c r="P161" s="179"/>
      <c r="Q161" s="179"/>
      <c r="R161" s="179"/>
      <c r="S161" s="179"/>
      <c r="T161" s="179"/>
      <c r="U161" s="179"/>
      <c r="V161" s="179"/>
      <c r="W161" s="179"/>
      <c r="X161" s="179"/>
      <c r="Y161" s="179"/>
      <c r="Z161" s="179"/>
      <c r="AA161" s="179"/>
    </row>
    <row r="162" spans="1:27" x14ac:dyDescent="0.25">
      <c r="A162" s="179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79"/>
      <c r="O162" s="179"/>
      <c r="P162" s="179"/>
      <c r="Q162" s="179"/>
      <c r="R162" s="179"/>
      <c r="S162" s="179"/>
      <c r="T162" s="179"/>
      <c r="U162" s="179"/>
      <c r="V162" s="179"/>
      <c r="W162" s="179"/>
      <c r="X162" s="179"/>
      <c r="Y162" s="179"/>
      <c r="Z162" s="179"/>
      <c r="AA162" s="179"/>
    </row>
    <row r="163" spans="1:27" x14ac:dyDescent="0.25">
      <c r="A163" s="179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79"/>
      <c r="O163" s="179"/>
      <c r="P163" s="179"/>
      <c r="Q163" s="179"/>
      <c r="R163" s="179"/>
      <c r="S163" s="179"/>
      <c r="T163" s="179"/>
      <c r="U163" s="179"/>
      <c r="V163" s="179"/>
      <c r="W163" s="179"/>
      <c r="X163" s="179"/>
      <c r="Y163" s="179"/>
      <c r="Z163" s="179"/>
      <c r="AA163" s="179"/>
    </row>
    <row r="164" spans="1:27" x14ac:dyDescent="0.25">
      <c r="A164" s="179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79"/>
      <c r="O164" s="179"/>
      <c r="P164" s="179"/>
      <c r="Q164" s="179"/>
      <c r="R164" s="179"/>
      <c r="S164" s="179"/>
      <c r="T164" s="179"/>
      <c r="U164" s="179"/>
      <c r="V164" s="179"/>
      <c r="W164" s="179"/>
      <c r="X164" s="179"/>
      <c r="Y164" s="179"/>
      <c r="Z164" s="179"/>
      <c r="AA164" s="179"/>
    </row>
    <row r="165" spans="1:27" x14ac:dyDescent="0.25">
      <c r="A165" s="179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79"/>
      <c r="O165" s="179"/>
      <c r="P165" s="179"/>
      <c r="Q165" s="179"/>
      <c r="R165" s="179"/>
      <c r="S165" s="179"/>
      <c r="T165" s="179"/>
      <c r="U165" s="179"/>
      <c r="V165" s="179"/>
      <c r="W165" s="179"/>
      <c r="X165" s="179"/>
      <c r="Y165" s="179"/>
      <c r="Z165" s="179"/>
      <c r="AA165" s="179"/>
    </row>
    <row r="166" spans="1:27" x14ac:dyDescent="0.25">
      <c r="A166" s="179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79"/>
      <c r="O166" s="179"/>
      <c r="P166" s="179"/>
      <c r="Q166" s="179"/>
      <c r="R166" s="179"/>
      <c r="S166" s="179"/>
      <c r="T166" s="179"/>
      <c r="U166" s="179"/>
      <c r="V166" s="179"/>
      <c r="W166" s="179"/>
      <c r="X166" s="179"/>
      <c r="Y166" s="179"/>
      <c r="Z166" s="179"/>
      <c r="AA166" s="179"/>
    </row>
  </sheetData>
  <mergeCells count="32">
    <mergeCell ref="P147:Q147"/>
    <mergeCell ref="A54:N54"/>
    <mergeCell ref="B64:N64"/>
    <mergeCell ref="B63:N63"/>
    <mergeCell ref="B62:N62"/>
    <mergeCell ref="A112:N112"/>
    <mergeCell ref="A113:N113"/>
    <mergeCell ref="A114:N114"/>
    <mergeCell ref="A115:N115"/>
    <mergeCell ref="B66:N66"/>
    <mergeCell ref="B68:N68"/>
    <mergeCell ref="B69:N69"/>
    <mergeCell ref="B70:N70"/>
    <mergeCell ref="A108:N108"/>
    <mergeCell ref="A67:A68"/>
    <mergeCell ref="A69:A70"/>
    <mergeCell ref="J8:M13"/>
    <mergeCell ref="A55:A58"/>
    <mergeCell ref="A59:A60"/>
    <mergeCell ref="A62:A64"/>
    <mergeCell ref="B61:K61"/>
    <mergeCell ref="B55:N55"/>
    <mergeCell ref="B56:N56"/>
    <mergeCell ref="B57:N57"/>
    <mergeCell ref="B58:N58"/>
    <mergeCell ref="A155:N155"/>
    <mergeCell ref="A150:N151"/>
    <mergeCell ref="A65:A66"/>
    <mergeCell ref="B65:N65"/>
    <mergeCell ref="A152:N152"/>
    <mergeCell ref="A153:N153"/>
    <mergeCell ref="A154:N154"/>
  </mergeCells>
  <hyperlinks>
    <hyperlink ref="P147" location="PORTADA!A1" display="SIGUIENTE PESTAÑA   &gt;&gt;&gt;"/>
  </hyperlinks>
  <pageMargins left="0.70000000000000007" right="0.70000000000000007" top="1.1437007874015752" bottom="1.1437007874015752" header="0.75000000000000011" footer="0.75000000000000011"/>
  <pageSetup paperSize="9" scale="61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6"/>
  <sheetViews>
    <sheetView tabSelected="1" zoomScale="90" zoomScaleNormal="90" workbookViewId="0">
      <selection activeCell="H5" sqref="H5"/>
    </sheetView>
  </sheetViews>
  <sheetFormatPr baseColWidth="10" defaultRowHeight="15" x14ac:dyDescent="0.25"/>
  <cols>
    <col min="1" max="2" width="11.42578125" style="3"/>
    <col min="3" max="3" width="29.42578125" style="3" customWidth="1"/>
    <col min="4" max="4" width="33.28515625" style="3" customWidth="1"/>
    <col min="5" max="5" width="37.85546875" style="3" customWidth="1"/>
    <col min="6" max="16384" width="11.42578125" style="3"/>
  </cols>
  <sheetData>
    <row r="1" spans="1:21" ht="48" customHeight="1" x14ac:dyDescent="0.25">
      <c r="A1" s="392"/>
      <c r="B1" s="392"/>
      <c r="C1" s="100"/>
      <c r="D1" s="100"/>
      <c r="E1" s="271" t="s">
        <v>321</v>
      </c>
      <c r="F1" s="101"/>
      <c r="G1" s="101"/>
      <c r="H1" s="116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</row>
    <row r="2" spans="1:21" ht="23.25" x14ac:dyDescent="0.35">
      <c r="A2" s="383" t="s">
        <v>323</v>
      </c>
      <c r="B2" s="383"/>
      <c r="C2" s="383"/>
      <c r="D2" s="383"/>
      <c r="E2" s="383"/>
      <c r="F2" s="101"/>
      <c r="G2" s="101"/>
      <c r="H2" s="116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</row>
    <row r="3" spans="1:21" ht="18.75" x14ac:dyDescent="0.3">
      <c r="A3" s="388" t="s">
        <v>325</v>
      </c>
      <c r="B3" s="388"/>
      <c r="C3" s="388"/>
      <c r="D3" s="388"/>
      <c r="E3" s="388"/>
      <c r="F3" s="101"/>
      <c r="G3" s="101"/>
      <c r="H3" s="116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</row>
    <row r="4" spans="1:21" ht="23.25" customHeight="1" x14ac:dyDescent="0.25">
      <c r="A4" s="387" t="s">
        <v>301</v>
      </c>
      <c r="B4" s="387"/>
      <c r="C4" s="387"/>
      <c r="D4" s="387"/>
      <c r="E4" s="387"/>
      <c r="F4" s="101"/>
      <c r="G4" s="101"/>
      <c r="H4" s="116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</row>
    <row r="5" spans="1:21" ht="25.5" customHeight="1" thickBot="1" x14ac:dyDescent="0.3">
      <c r="A5" s="100"/>
      <c r="B5" s="100"/>
      <c r="C5" s="100"/>
      <c r="D5" s="100"/>
      <c r="E5" s="100"/>
      <c r="F5" s="101"/>
      <c r="G5" s="221"/>
      <c r="H5" s="222"/>
      <c r="I5" s="223"/>
      <c r="J5" s="223"/>
      <c r="K5" s="223"/>
      <c r="L5" s="223"/>
      <c r="M5" s="223"/>
      <c r="N5" s="223"/>
      <c r="O5" s="117"/>
      <c r="P5" s="117"/>
      <c r="Q5" s="117"/>
      <c r="R5" s="117"/>
      <c r="S5" s="117"/>
      <c r="T5" s="117"/>
      <c r="U5" s="117"/>
    </row>
    <row r="6" spans="1:21" s="15" customFormat="1" ht="21.75" customHeight="1" thickBot="1" x14ac:dyDescent="0.4">
      <c r="A6" s="396" t="s">
        <v>108</v>
      </c>
      <c r="B6" s="396"/>
      <c r="C6" s="396"/>
      <c r="D6" s="381"/>
      <c r="E6" s="382"/>
      <c r="F6" s="102"/>
      <c r="G6" s="391"/>
      <c r="H6" s="391"/>
      <c r="I6" s="391"/>
      <c r="J6" s="391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</row>
    <row r="7" spans="1:21" s="15" customFormat="1" ht="19.5" thickBot="1" x14ac:dyDescent="0.35">
      <c r="A7" s="103"/>
      <c r="B7" s="104"/>
      <c r="C7" s="103"/>
      <c r="D7" s="105"/>
      <c r="E7" s="105"/>
      <c r="F7" s="102"/>
      <c r="G7" s="391"/>
      <c r="H7" s="391"/>
      <c r="I7" s="391"/>
      <c r="J7" s="391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</row>
    <row r="8" spans="1:21" s="15" customFormat="1" ht="19.5" thickBot="1" x14ac:dyDescent="0.35">
      <c r="A8" s="396" t="s">
        <v>121</v>
      </c>
      <c r="B8" s="396"/>
      <c r="C8" s="396"/>
      <c r="D8" s="106"/>
      <c r="E8" s="105"/>
      <c r="F8" s="102"/>
      <c r="G8" s="391"/>
      <c r="H8" s="391"/>
      <c r="I8" s="391"/>
      <c r="J8" s="391"/>
      <c r="K8" s="225"/>
      <c r="L8" s="225"/>
      <c r="M8" s="225"/>
      <c r="N8" s="225"/>
      <c r="O8" s="119"/>
      <c r="P8" s="119"/>
      <c r="Q8" s="119"/>
      <c r="R8" s="119"/>
      <c r="S8" s="119"/>
      <c r="T8" s="119"/>
      <c r="U8" s="119"/>
    </row>
    <row r="9" spans="1:21" s="15" customFormat="1" ht="19.5" customHeight="1" thickBot="1" x14ac:dyDescent="0.35">
      <c r="A9" s="104"/>
      <c r="B9" s="104"/>
      <c r="C9" s="104"/>
      <c r="D9" s="103"/>
      <c r="E9" s="103"/>
      <c r="F9" s="102"/>
      <c r="G9" s="391"/>
      <c r="H9" s="391"/>
      <c r="I9" s="391"/>
      <c r="J9" s="391"/>
      <c r="K9" s="225"/>
      <c r="L9" s="225"/>
      <c r="M9" s="225"/>
      <c r="N9" s="225"/>
      <c r="O9" s="119"/>
      <c r="P9" s="119"/>
      <c r="Q9" s="119"/>
      <c r="R9" s="119"/>
      <c r="S9" s="119"/>
      <c r="T9" s="119"/>
      <c r="U9" s="119"/>
    </row>
    <row r="10" spans="1:21" s="15" customFormat="1" ht="21.75" thickBot="1" x14ac:dyDescent="0.4">
      <c r="A10" s="396" t="s">
        <v>109</v>
      </c>
      <c r="B10" s="396"/>
      <c r="C10" s="397"/>
      <c r="D10" s="381"/>
      <c r="E10" s="382"/>
      <c r="F10" s="102"/>
      <c r="G10" s="391"/>
      <c r="H10" s="391"/>
      <c r="I10" s="391"/>
      <c r="J10" s="391"/>
      <c r="K10" s="225"/>
      <c r="L10" s="225"/>
      <c r="M10" s="225"/>
      <c r="N10" s="225"/>
      <c r="O10" s="119"/>
      <c r="P10" s="119"/>
      <c r="Q10" s="119"/>
      <c r="R10" s="119"/>
      <c r="S10" s="119"/>
      <c r="T10" s="119"/>
      <c r="U10" s="119"/>
    </row>
    <row r="11" spans="1:21" s="15" customFormat="1" ht="19.5" thickBot="1" x14ac:dyDescent="0.35">
      <c r="A11" s="103"/>
      <c r="B11" s="104"/>
      <c r="C11" s="104"/>
      <c r="D11" s="103"/>
      <c r="E11" s="103"/>
      <c r="F11" s="102"/>
      <c r="G11" s="391"/>
      <c r="H11" s="391"/>
      <c r="I11" s="391"/>
      <c r="J11" s="391"/>
      <c r="K11" s="225"/>
      <c r="L11" s="225"/>
      <c r="M11" s="225"/>
      <c r="N11" s="225"/>
      <c r="O11" s="119"/>
      <c r="P11" s="119"/>
      <c r="Q11" s="119"/>
      <c r="R11" s="119"/>
      <c r="S11" s="119"/>
      <c r="T11" s="119"/>
      <c r="U11" s="119"/>
    </row>
    <row r="12" spans="1:21" s="15" customFormat="1" ht="19.5" thickBot="1" x14ac:dyDescent="0.35">
      <c r="A12" s="395" t="s">
        <v>335</v>
      </c>
      <c r="B12" s="395"/>
      <c r="C12" s="395"/>
      <c r="D12" s="106"/>
      <c r="E12" s="224"/>
      <c r="F12" s="102"/>
      <c r="G12" s="226"/>
      <c r="H12" s="226"/>
      <c r="I12" s="226"/>
      <c r="J12" s="226"/>
      <c r="K12" s="225"/>
      <c r="L12" s="225"/>
      <c r="M12" s="225"/>
      <c r="N12" s="225"/>
      <c r="O12" s="119"/>
      <c r="P12" s="119"/>
      <c r="Q12" s="119"/>
      <c r="R12" s="119"/>
      <c r="S12" s="119"/>
      <c r="T12" s="119"/>
      <c r="U12" s="119"/>
    </row>
    <row r="13" spans="1:21" s="15" customFormat="1" ht="19.5" thickBot="1" x14ac:dyDescent="0.35">
      <c r="A13" s="107"/>
      <c r="B13" s="104"/>
      <c r="C13" s="104"/>
      <c r="D13" s="108"/>
      <c r="E13" s="108"/>
      <c r="F13" s="102"/>
      <c r="G13" s="226"/>
      <c r="H13" s="226"/>
      <c r="I13" s="226"/>
      <c r="J13" s="226"/>
      <c r="K13" s="225"/>
      <c r="L13" s="225"/>
      <c r="M13" s="225"/>
      <c r="N13" s="225"/>
      <c r="O13" s="119"/>
      <c r="P13" s="119"/>
      <c r="Q13" s="119"/>
      <c r="R13" s="119"/>
      <c r="S13" s="119"/>
      <c r="T13" s="119"/>
      <c r="U13" s="119"/>
    </row>
    <row r="14" spans="1:21" s="15" customFormat="1" ht="21.75" thickBot="1" x14ac:dyDescent="0.4">
      <c r="A14" s="103" t="s">
        <v>225</v>
      </c>
      <c r="B14" s="104"/>
      <c r="C14" s="104"/>
      <c r="D14" s="109"/>
      <c r="E14" s="108"/>
      <c r="F14" s="102"/>
      <c r="G14" s="226"/>
      <c r="H14" s="226"/>
      <c r="I14" s="226"/>
      <c r="J14" s="226"/>
      <c r="K14" s="119"/>
      <c r="L14" s="119"/>
      <c r="M14" s="119"/>
      <c r="N14" s="119"/>
      <c r="O14" s="119"/>
      <c r="P14" s="119"/>
      <c r="Q14" s="119"/>
      <c r="R14" s="119"/>
      <c r="S14" s="119"/>
      <c r="T14" s="119"/>
      <c r="U14" s="119"/>
    </row>
    <row r="15" spans="1:21" s="15" customFormat="1" ht="19.5" thickBot="1" x14ac:dyDescent="0.35">
      <c r="A15" s="103"/>
      <c r="B15" s="103"/>
      <c r="C15" s="103"/>
      <c r="D15" s="103"/>
      <c r="E15" s="103"/>
      <c r="F15" s="102"/>
      <c r="G15" s="102"/>
      <c r="H15" s="118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  <c r="T15" s="119"/>
      <c r="U15" s="119"/>
    </row>
    <row r="16" spans="1:21" s="15" customFormat="1" ht="19.5" thickBot="1" x14ac:dyDescent="0.35">
      <c r="A16" s="384" t="s">
        <v>326</v>
      </c>
      <c r="B16" s="384"/>
      <c r="C16" s="385"/>
      <c r="D16" s="190">
        <f>'1.OBRA CIVIL'!L45</f>
        <v>0</v>
      </c>
      <c r="E16" s="110"/>
      <c r="F16" s="102"/>
      <c r="G16" s="390"/>
      <c r="H16" s="390"/>
      <c r="I16" s="390"/>
      <c r="J16" s="390"/>
      <c r="K16" s="390"/>
      <c r="L16" s="390"/>
      <c r="M16" s="390"/>
      <c r="N16" s="390"/>
      <c r="O16" s="119"/>
      <c r="P16" s="119"/>
      <c r="Q16" s="119"/>
      <c r="R16" s="119"/>
      <c r="S16" s="119"/>
      <c r="T16" s="119"/>
      <c r="U16" s="119"/>
    </row>
    <row r="17" spans="1:21" s="15" customFormat="1" ht="19.5" thickBot="1" x14ac:dyDescent="0.35">
      <c r="A17" s="111"/>
      <c r="B17" s="111"/>
      <c r="C17" s="111"/>
      <c r="D17" s="103"/>
      <c r="E17" s="103"/>
      <c r="F17" s="102"/>
      <c r="G17" s="390"/>
      <c r="H17" s="390"/>
      <c r="I17" s="390"/>
      <c r="J17" s="390"/>
      <c r="K17" s="390"/>
      <c r="L17" s="390"/>
      <c r="M17" s="390"/>
      <c r="N17" s="390"/>
      <c r="O17" s="119"/>
      <c r="P17" s="119"/>
      <c r="Q17" s="119"/>
      <c r="R17" s="119"/>
      <c r="S17" s="119"/>
      <c r="T17" s="119"/>
      <c r="U17" s="119"/>
    </row>
    <row r="18" spans="1:21" s="15" customFormat="1" ht="19.5" thickBot="1" x14ac:dyDescent="0.35">
      <c r="A18" s="386" t="s">
        <v>327</v>
      </c>
      <c r="B18" s="386"/>
      <c r="C18" s="386"/>
      <c r="D18" s="191">
        <f>'2.INSTALACIONES'!L105</f>
        <v>0</v>
      </c>
      <c r="E18" s="112"/>
      <c r="F18" s="102"/>
      <c r="G18" s="390"/>
      <c r="H18" s="390"/>
      <c r="I18" s="390"/>
      <c r="J18" s="390"/>
      <c r="K18" s="390"/>
      <c r="L18" s="390"/>
      <c r="M18" s="390"/>
      <c r="N18" s="390"/>
      <c r="O18" s="119"/>
      <c r="P18" s="119"/>
      <c r="Q18" s="119"/>
      <c r="R18" s="119"/>
      <c r="S18" s="119"/>
      <c r="T18" s="119"/>
      <c r="U18" s="119"/>
    </row>
    <row r="19" spans="1:21" s="15" customFormat="1" ht="19.5" thickBot="1" x14ac:dyDescent="0.35">
      <c r="A19" s="111"/>
      <c r="B19" s="111"/>
      <c r="C19" s="111"/>
      <c r="D19" s="103"/>
      <c r="E19" s="103"/>
      <c r="F19" s="102"/>
      <c r="G19" s="102"/>
      <c r="H19" s="118"/>
      <c r="I19" s="119"/>
      <c r="J19" s="119"/>
      <c r="K19" s="119"/>
      <c r="L19" s="119"/>
      <c r="M19" s="119"/>
      <c r="N19" s="119"/>
      <c r="O19" s="119"/>
      <c r="P19" s="119"/>
      <c r="Q19" s="119"/>
      <c r="R19" s="119"/>
      <c r="S19" s="119"/>
      <c r="T19" s="119"/>
      <c r="U19" s="119"/>
    </row>
    <row r="20" spans="1:21" s="15" customFormat="1" ht="19.5" thickBot="1" x14ac:dyDescent="0.35">
      <c r="A20" s="393" t="s">
        <v>328</v>
      </c>
      <c r="B20" s="393"/>
      <c r="C20" s="393"/>
      <c r="D20" s="192">
        <f>'3.HONORARIOS Y GG (12%)'!L20</f>
        <v>0</v>
      </c>
      <c r="E20" s="113" t="str">
        <f>IF(D20&gt;0.12*(D16+D18),"Supera 12% (O.Civil+Inversiones)","Cumple 12%")</f>
        <v>Cumple 12%</v>
      </c>
      <c r="F20" s="102"/>
      <c r="G20" s="102"/>
      <c r="H20" s="118"/>
      <c r="I20" s="119"/>
      <c r="J20" s="119"/>
      <c r="K20" s="119"/>
      <c r="L20" s="119"/>
      <c r="M20" s="119"/>
      <c r="N20" s="119"/>
      <c r="O20" s="119"/>
      <c r="P20" s="119"/>
      <c r="Q20" s="119"/>
      <c r="R20" s="119"/>
      <c r="S20" s="119"/>
      <c r="T20" s="119"/>
      <c r="U20" s="119"/>
    </row>
    <row r="21" spans="1:21" s="15" customFormat="1" ht="19.5" thickBot="1" x14ac:dyDescent="0.35">
      <c r="A21" s="104"/>
      <c r="B21" s="104"/>
      <c r="C21" s="104"/>
      <c r="D21" s="103"/>
      <c r="E21" s="103"/>
      <c r="F21" s="102"/>
      <c r="G21" s="102"/>
      <c r="H21" s="118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</row>
    <row r="22" spans="1:21" s="15" customFormat="1" ht="21.75" thickBot="1" x14ac:dyDescent="0.4">
      <c r="A22" s="394" t="s">
        <v>110</v>
      </c>
      <c r="B22" s="394"/>
      <c r="C22" s="394"/>
      <c r="D22" s="131">
        <f>SUM(D16+D18+D20)</f>
        <v>0</v>
      </c>
      <c r="E22" s="103"/>
      <c r="F22" s="102"/>
      <c r="G22" s="102"/>
      <c r="H22" s="118"/>
      <c r="I22" s="119"/>
      <c r="J22" s="119"/>
      <c r="K22" s="119"/>
      <c r="L22" s="119"/>
      <c r="M22" s="119"/>
      <c r="N22" s="119"/>
      <c r="O22" s="119"/>
      <c r="P22" s="119"/>
      <c r="Q22" s="119"/>
      <c r="R22" s="119"/>
      <c r="S22" s="119"/>
      <c r="T22" s="119"/>
      <c r="U22" s="119"/>
    </row>
    <row r="23" spans="1:21" s="15" customFormat="1" ht="19.5" thickBot="1" x14ac:dyDescent="0.35">
      <c r="A23" s="104"/>
      <c r="B23" s="104"/>
      <c r="C23" s="104"/>
      <c r="D23" s="104"/>
      <c r="E23" s="104"/>
      <c r="F23" s="102"/>
      <c r="G23" s="102"/>
      <c r="H23" s="118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</row>
    <row r="24" spans="1:21" s="15" customFormat="1" ht="21.75" thickBot="1" x14ac:dyDescent="0.4">
      <c r="A24" s="114"/>
      <c r="B24" s="115"/>
      <c r="C24" s="218"/>
      <c r="D24" s="217" t="s">
        <v>332</v>
      </c>
      <c r="E24" s="193" t="s">
        <v>303</v>
      </c>
      <c r="F24" s="102"/>
      <c r="G24" s="102"/>
      <c r="H24" s="118"/>
      <c r="I24" s="119"/>
      <c r="J24" s="119"/>
      <c r="K24" s="119"/>
      <c r="L24" s="119"/>
      <c r="M24" s="119"/>
      <c r="N24" s="119"/>
      <c r="O24" s="119"/>
      <c r="P24" s="119"/>
      <c r="Q24" s="119"/>
      <c r="R24" s="119"/>
      <c r="S24" s="119"/>
      <c r="T24" s="119"/>
      <c r="U24" s="119"/>
    </row>
    <row r="25" spans="1:21" s="15" customFormat="1" ht="18.75" x14ac:dyDescent="0.3">
      <c r="A25" s="102"/>
      <c r="B25" s="102"/>
      <c r="C25" s="102"/>
      <c r="D25" s="104"/>
      <c r="E25" s="102"/>
      <c r="F25" s="102"/>
      <c r="G25" s="102"/>
      <c r="H25" s="118"/>
      <c r="I25" s="119"/>
      <c r="J25" s="119"/>
      <c r="K25" s="119"/>
      <c r="L25" s="119"/>
      <c r="M25" s="119"/>
      <c r="N25" s="119"/>
      <c r="O25" s="119"/>
      <c r="P25" s="119"/>
      <c r="Q25" s="119"/>
      <c r="R25" s="119"/>
      <c r="S25" s="119"/>
      <c r="T25" s="119"/>
      <c r="U25" s="119"/>
    </row>
    <row r="26" spans="1:21" ht="170.25" customHeight="1" x14ac:dyDescent="0.25">
      <c r="A26" s="389" t="s">
        <v>399</v>
      </c>
      <c r="B26" s="389"/>
      <c r="C26" s="389"/>
      <c r="D26" s="389"/>
      <c r="E26" s="389"/>
      <c r="F26" s="101"/>
      <c r="G26" s="101"/>
      <c r="H26" s="116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</row>
    <row r="27" spans="1:21" x14ac:dyDescent="0.25">
      <c r="A27" s="333"/>
      <c r="B27" s="333"/>
      <c r="C27" s="333"/>
      <c r="D27" s="333"/>
      <c r="E27" s="333"/>
      <c r="F27" s="101"/>
      <c r="G27" s="101"/>
      <c r="H27" s="116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</row>
    <row r="28" spans="1:21" x14ac:dyDescent="0.25">
      <c r="A28" s="333"/>
      <c r="B28" s="333"/>
      <c r="C28" s="333"/>
      <c r="D28" s="333"/>
      <c r="E28" s="333"/>
      <c r="F28" s="101"/>
      <c r="G28" s="101"/>
      <c r="H28" s="116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</row>
    <row r="29" spans="1:21" x14ac:dyDescent="0.25">
      <c r="A29" s="333"/>
      <c r="B29" s="333"/>
      <c r="C29" s="333"/>
      <c r="D29" s="333"/>
      <c r="E29" s="333"/>
      <c r="F29" s="101"/>
      <c r="G29" s="101"/>
      <c r="H29" s="116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</row>
    <row r="30" spans="1:21" x14ac:dyDescent="0.25">
      <c r="A30" s="333"/>
      <c r="B30" s="333"/>
      <c r="C30" s="333"/>
      <c r="D30" s="333"/>
      <c r="E30" s="333"/>
      <c r="F30" s="101"/>
      <c r="G30" s="101"/>
      <c r="H30" s="116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</row>
    <row r="31" spans="1:21" x14ac:dyDescent="0.25">
      <c r="A31" s="333"/>
      <c r="B31" s="333"/>
      <c r="C31" s="333"/>
      <c r="D31" s="333"/>
      <c r="E31" s="333"/>
      <c r="F31" s="101"/>
      <c r="G31" s="101"/>
      <c r="H31" s="116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</row>
    <row r="32" spans="1:21" x14ac:dyDescent="0.25">
      <c r="A32" s="333"/>
      <c r="B32" s="333"/>
      <c r="C32" s="333"/>
      <c r="D32" s="333"/>
      <c r="E32" s="333"/>
      <c r="F32" s="101"/>
      <c r="G32" s="101"/>
      <c r="H32" s="116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</row>
    <row r="33" spans="1:21" x14ac:dyDescent="0.25">
      <c r="A33" s="333"/>
      <c r="B33" s="333"/>
      <c r="C33" s="333"/>
      <c r="D33" s="333"/>
      <c r="E33" s="333"/>
      <c r="F33" s="101"/>
      <c r="G33" s="101"/>
      <c r="H33" s="116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</row>
    <row r="34" spans="1:21" x14ac:dyDescent="0.25">
      <c r="A34" s="163"/>
      <c r="B34" s="163"/>
      <c r="C34" s="163"/>
      <c r="D34" s="163"/>
      <c r="E34" s="163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</row>
    <row r="35" spans="1:21" x14ac:dyDescent="0.25">
      <c r="A35" s="163"/>
      <c r="B35" s="163"/>
      <c r="C35" s="163"/>
      <c r="D35" s="163"/>
      <c r="E35" s="163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</row>
    <row r="36" spans="1:21" x14ac:dyDescent="0.25">
      <c r="A36" s="163"/>
      <c r="B36" s="163"/>
      <c r="C36" s="163"/>
      <c r="D36" s="163"/>
      <c r="E36" s="163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</row>
    <row r="37" spans="1:21" x14ac:dyDescent="0.25">
      <c r="A37" s="163"/>
      <c r="B37" s="163"/>
      <c r="C37" s="163"/>
      <c r="D37" s="163"/>
      <c r="E37" s="163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</row>
    <row r="38" spans="1:21" x14ac:dyDescent="0.25">
      <c r="A38" s="117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</row>
    <row r="39" spans="1:21" x14ac:dyDescent="0.25">
      <c r="A39" s="117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</row>
    <row r="40" spans="1:21" x14ac:dyDescent="0.25">
      <c r="A40" s="117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</row>
    <row r="41" spans="1:2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</row>
    <row r="42" spans="1:2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</row>
    <row r="43" spans="1:21" x14ac:dyDescent="0.25">
      <c r="A43" s="117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</row>
    <row r="44" spans="1:21" x14ac:dyDescent="0.25">
      <c r="A44" s="117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</row>
    <row r="45" spans="1:21" x14ac:dyDescent="0.25">
      <c r="A45" s="117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</row>
    <row r="46" spans="1:21" x14ac:dyDescent="0.25">
      <c r="A46" s="117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</row>
    <row r="47" spans="1:21" x14ac:dyDescent="0.25">
      <c r="A47" s="117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</row>
    <row r="48" spans="1:21" x14ac:dyDescent="0.25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</row>
    <row r="49" spans="1:20" x14ac:dyDescent="0.25">
      <c r="A49" s="117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</row>
    <row r="50" spans="1:20" x14ac:dyDescent="0.25">
      <c r="A50" s="117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</row>
    <row r="51" spans="1:20" x14ac:dyDescent="0.25">
      <c r="A51" s="117"/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</row>
    <row r="52" spans="1:20" x14ac:dyDescent="0.25">
      <c r="A52" s="117"/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</row>
    <row r="53" spans="1:20" x14ac:dyDescent="0.25">
      <c r="A53" s="117"/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</row>
    <row r="54" spans="1:20" x14ac:dyDescent="0.25">
      <c r="A54" s="117"/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</row>
    <row r="55" spans="1:20" x14ac:dyDescent="0.25">
      <c r="A55" s="117"/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</row>
    <row r="56" spans="1:20" x14ac:dyDescent="0.25">
      <c r="A56" s="117"/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</row>
    <row r="57" spans="1:20" x14ac:dyDescent="0.25">
      <c r="A57" s="117"/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</row>
    <row r="58" spans="1:20" x14ac:dyDescent="0.25">
      <c r="A58" s="117"/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</row>
    <row r="59" spans="1:20" x14ac:dyDescent="0.25">
      <c r="A59" s="117"/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</row>
    <row r="60" spans="1:20" x14ac:dyDescent="0.25">
      <c r="A60" s="117"/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</row>
    <row r="61" spans="1:20" x14ac:dyDescent="0.25">
      <c r="A61" s="117"/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</row>
    <row r="62" spans="1:20" x14ac:dyDescent="0.25">
      <c r="A62" s="117"/>
      <c r="B62" s="117"/>
      <c r="C62" s="117"/>
      <c r="D62" s="117"/>
      <c r="E62" s="117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</row>
    <row r="63" spans="1:20" x14ac:dyDescent="0.25">
      <c r="A63" s="117"/>
      <c r="B63" s="117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</row>
    <row r="64" spans="1:20" x14ac:dyDescent="0.25">
      <c r="A64" s="117"/>
      <c r="B64" s="117"/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</row>
    <row r="65" spans="1:20" x14ac:dyDescent="0.25">
      <c r="A65" s="117"/>
      <c r="B65" s="117"/>
      <c r="C65" s="117"/>
      <c r="D65" s="117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</row>
    <row r="66" spans="1:20" x14ac:dyDescent="0.25">
      <c r="A66" s="117"/>
      <c r="B66" s="117"/>
      <c r="C66" s="117"/>
      <c r="D66" s="117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</row>
    <row r="67" spans="1:20" x14ac:dyDescent="0.25">
      <c r="A67" s="117"/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</row>
    <row r="68" spans="1:20" x14ac:dyDescent="0.25">
      <c r="A68" s="117"/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</row>
    <row r="69" spans="1:20" x14ac:dyDescent="0.25">
      <c r="A69" s="117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</row>
    <row r="70" spans="1:20" x14ac:dyDescent="0.25">
      <c r="A70" s="117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</row>
    <row r="71" spans="1:20" x14ac:dyDescent="0.25">
      <c r="A71" s="117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</row>
    <row r="72" spans="1:20" x14ac:dyDescent="0.25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</row>
    <row r="73" spans="1:20" x14ac:dyDescent="0.25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</row>
    <row r="74" spans="1:20" x14ac:dyDescent="0.25">
      <c r="A74" s="117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</row>
    <row r="75" spans="1:20" x14ac:dyDescent="0.25">
      <c r="A75" s="117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</row>
    <row r="76" spans="1:20" x14ac:dyDescent="0.25">
      <c r="A76" s="117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</row>
    <row r="77" spans="1:20" x14ac:dyDescent="0.25">
      <c r="A77" s="117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</row>
    <row r="78" spans="1:20" x14ac:dyDescent="0.25">
      <c r="A78" s="117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</row>
    <row r="79" spans="1:20" x14ac:dyDescent="0.25">
      <c r="A79" s="117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</row>
    <row r="80" spans="1:20" x14ac:dyDescent="0.25">
      <c r="A80" s="117"/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</row>
    <row r="81" spans="1:20" x14ac:dyDescent="0.25">
      <c r="A81" s="117"/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</row>
    <row r="82" spans="1:20" x14ac:dyDescent="0.25">
      <c r="A82" s="117"/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</row>
    <row r="83" spans="1:20" x14ac:dyDescent="0.25">
      <c r="A83" s="117"/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</row>
    <row r="84" spans="1:20" x14ac:dyDescent="0.25">
      <c r="A84" s="117"/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</row>
    <row r="85" spans="1:20" x14ac:dyDescent="0.25">
      <c r="A85" s="117"/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</row>
    <row r="86" spans="1:20" x14ac:dyDescent="0.25">
      <c r="A86" s="117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</row>
    <row r="87" spans="1:20" x14ac:dyDescent="0.25">
      <c r="A87" s="117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</row>
    <row r="88" spans="1:20" x14ac:dyDescent="0.25">
      <c r="A88" s="117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</row>
    <row r="89" spans="1:20" x14ac:dyDescent="0.25">
      <c r="A89" s="117"/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</row>
    <row r="90" spans="1:20" x14ac:dyDescent="0.25">
      <c r="A90" s="117"/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</row>
    <row r="91" spans="1:20" x14ac:dyDescent="0.25">
      <c r="A91" s="117"/>
      <c r="B91" s="117"/>
      <c r="C91" s="11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</row>
    <row r="92" spans="1:20" x14ac:dyDescent="0.25">
      <c r="A92" s="117"/>
      <c r="B92" s="117"/>
      <c r="C92" s="117"/>
      <c r="D92" s="117"/>
      <c r="E92" s="117"/>
      <c r="F92" s="117"/>
      <c r="G92" s="117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</row>
    <row r="93" spans="1:20" x14ac:dyDescent="0.25">
      <c r="A93" s="117"/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</row>
    <row r="94" spans="1:20" x14ac:dyDescent="0.25">
      <c r="A94" s="117"/>
      <c r="B94" s="117"/>
      <c r="C94" s="117"/>
      <c r="D94" s="117"/>
      <c r="E94" s="117"/>
      <c r="F94" s="117"/>
      <c r="G94" s="117"/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</row>
    <row r="95" spans="1:20" x14ac:dyDescent="0.25">
      <c r="A95" s="117"/>
      <c r="B95" s="117"/>
      <c r="C95" s="117"/>
      <c r="D95" s="117"/>
      <c r="E95" s="117"/>
      <c r="F95" s="117"/>
      <c r="G95" s="117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117"/>
    </row>
    <row r="96" spans="1:20" x14ac:dyDescent="0.25">
      <c r="A96" s="117"/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</row>
    <row r="97" spans="1:20" x14ac:dyDescent="0.25">
      <c r="A97" s="117"/>
      <c r="B97" s="117"/>
      <c r="C97" s="117"/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</row>
    <row r="98" spans="1:20" x14ac:dyDescent="0.25">
      <c r="A98" s="117"/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</row>
    <row r="99" spans="1:20" x14ac:dyDescent="0.25">
      <c r="A99" s="117"/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</row>
    <row r="100" spans="1:20" x14ac:dyDescent="0.25">
      <c r="A100" s="117"/>
      <c r="B100" s="117"/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</row>
    <row r="101" spans="1:20" x14ac:dyDescent="0.25">
      <c r="A101" s="117"/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</row>
    <row r="102" spans="1:20" x14ac:dyDescent="0.25">
      <c r="A102" s="117"/>
      <c r="B102" s="117"/>
      <c r="C102" s="117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</row>
    <row r="103" spans="1:20" x14ac:dyDescent="0.25">
      <c r="A103" s="117"/>
      <c r="B103" s="117"/>
      <c r="C103" s="117"/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7"/>
      <c r="S103" s="117"/>
      <c r="T103" s="117"/>
    </row>
    <row r="104" spans="1:20" x14ac:dyDescent="0.25">
      <c r="A104" s="117"/>
      <c r="B104" s="117"/>
      <c r="C104" s="117"/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</row>
    <row r="105" spans="1:20" x14ac:dyDescent="0.25">
      <c r="A105" s="117"/>
      <c r="B105" s="117"/>
      <c r="C105" s="117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</row>
    <row r="106" spans="1:20" x14ac:dyDescent="0.25">
      <c r="A106" s="117"/>
      <c r="B106" s="117"/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</row>
    <row r="107" spans="1:20" x14ac:dyDescent="0.25">
      <c r="A107" s="117"/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</row>
    <row r="108" spans="1:20" x14ac:dyDescent="0.25">
      <c r="A108" s="117"/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</row>
    <row r="109" spans="1:20" x14ac:dyDescent="0.25">
      <c r="A109" s="117"/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</row>
    <row r="110" spans="1:20" x14ac:dyDescent="0.25">
      <c r="A110" s="117"/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</row>
    <row r="111" spans="1:20" x14ac:dyDescent="0.25">
      <c r="A111" s="117"/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</row>
    <row r="112" spans="1:20" x14ac:dyDescent="0.25">
      <c r="A112" s="117"/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</row>
    <row r="113" spans="1:20" x14ac:dyDescent="0.25">
      <c r="A113" s="117"/>
      <c r="B113" s="117"/>
      <c r="C113" s="117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</row>
    <row r="114" spans="1:20" x14ac:dyDescent="0.25">
      <c r="A114" s="117"/>
      <c r="B114" s="117"/>
      <c r="C114" s="117"/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</row>
    <row r="115" spans="1:20" x14ac:dyDescent="0.25">
      <c r="A115" s="117"/>
      <c r="B115" s="117"/>
      <c r="C115" s="117"/>
      <c r="D115" s="117"/>
      <c r="E115" s="117"/>
      <c r="F115" s="117"/>
      <c r="G115" s="117"/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</row>
    <row r="116" spans="1:20" x14ac:dyDescent="0.25">
      <c r="A116" s="117"/>
      <c r="B116" s="117"/>
      <c r="C116" s="117"/>
      <c r="D116" s="117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</row>
    <row r="117" spans="1:20" x14ac:dyDescent="0.25">
      <c r="A117" s="117"/>
      <c r="B117" s="117"/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</row>
    <row r="118" spans="1:20" x14ac:dyDescent="0.25">
      <c r="A118" s="117"/>
      <c r="B118" s="117"/>
      <c r="C118" s="117"/>
      <c r="D118" s="117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</row>
    <row r="119" spans="1:20" x14ac:dyDescent="0.25">
      <c r="A119" s="117"/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</row>
    <row r="120" spans="1:20" x14ac:dyDescent="0.25">
      <c r="A120" s="117"/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</row>
    <row r="121" spans="1:20" x14ac:dyDescent="0.25">
      <c r="A121" s="117"/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</row>
    <row r="122" spans="1:20" x14ac:dyDescent="0.25">
      <c r="A122" s="117"/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</row>
    <row r="123" spans="1:20" x14ac:dyDescent="0.25">
      <c r="A123" s="117"/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</row>
    <row r="124" spans="1:20" x14ac:dyDescent="0.25">
      <c r="A124" s="117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</row>
    <row r="125" spans="1:20" x14ac:dyDescent="0.25">
      <c r="A125" s="117"/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</row>
    <row r="126" spans="1:20" x14ac:dyDescent="0.25">
      <c r="A126" s="117"/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</row>
    <row r="127" spans="1:20" x14ac:dyDescent="0.25">
      <c r="A127" s="117"/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7"/>
      <c r="T127" s="117"/>
    </row>
    <row r="128" spans="1:20" x14ac:dyDescent="0.25">
      <c r="A128" s="117"/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</row>
    <row r="129" spans="1:20" x14ac:dyDescent="0.25">
      <c r="A129" s="117"/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</row>
    <row r="130" spans="1:20" x14ac:dyDescent="0.25">
      <c r="A130" s="117"/>
      <c r="B130" s="117"/>
      <c r="C130" s="117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7"/>
      <c r="S130" s="117"/>
      <c r="T130" s="117"/>
    </row>
    <row r="131" spans="1:20" x14ac:dyDescent="0.25">
      <c r="A131" s="117"/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</row>
    <row r="132" spans="1:20" x14ac:dyDescent="0.25">
      <c r="A132" s="117"/>
      <c r="B132" s="117"/>
      <c r="C132" s="117"/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</row>
    <row r="133" spans="1:20" x14ac:dyDescent="0.25">
      <c r="A133" s="117"/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</row>
    <row r="134" spans="1:20" x14ac:dyDescent="0.25">
      <c r="A134" s="117"/>
      <c r="B134" s="117"/>
      <c r="C134" s="117"/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</row>
    <row r="135" spans="1:20" x14ac:dyDescent="0.25">
      <c r="A135" s="117"/>
      <c r="B135" s="117"/>
      <c r="C135" s="117"/>
      <c r="D135" s="117"/>
      <c r="E135" s="117"/>
      <c r="F135" s="117"/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</row>
    <row r="136" spans="1:20" x14ac:dyDescent="0.25">
      <c r="A136" s="117"/>
      <c r="B136" s="117"/>
      <c r="C136" s="117"/>
      <c r="D136" s="117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</row>
    <row r="137" spans="1:20" x14ac:dyDescent="0.25">
      <c r="A137" s="117"/>
      <c r="B137" s="117"/>
      <c r="C137" s="117"/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</row>
    <row r="138" spans="1:20" x14ac:dyDescent="0.25">
      <c r="A138" s="117"/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</row>
    <row r="139" spans="1:20" x14ac:dyDescent="0.25">
      <c r="A139" s="117"/>
      <c r="B139" s="117"/>
      <c r="C139" s="117"/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Q139" s="117"/>
      <c r="R139" s="117"/>
      <c r="S139" s="117"/>
      <c r="T139" s="117"/>
    </row>
    <row r="140" spans="1:20" x14ac:dyDescent="0.25">
      <c r="A140" s="117"/>
      <c r="B140" s="117"/>
      <c r="C140" s="117"/>
      <c r="D140" s="117"/>
      <c r="E140" s="117"/>
      <c r="F140" s="117"/>
      <c r="G140" s="117"/>
      <c r="H140" s="117"/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117"/>
      <c r="T140" s="117"/>
    </row>
    <row r="141" spans="1:20" x14ac:dyDescent="0.25">
      <c r="A141" s="117"/>
      <c r="B141" s="117"/>
      <c r="C141" s="117"/>
      <c r="D141" s="117"/>
      <c r="E141" s="117"/>
      <c r="F141" s="117"/>
      <c r="G141" s="117"/>
      <c r="H141" s="117"/>
      <c r="I141" s="117"/>
      <c r="J141" s="117"/>
      <c r="K141" s="117"/>
      <c r="L141" s="117"/>
      <c r="M141" s="117"/>
      <c r="N141" s="117"/>
      <c r="O141" s="117"/>
      <c r="P141" s="117"/>
      <c r="Q141" s="117"/>
      <c r="R141" s="117"/>
      <c r="S141" s="117"/>
      <c r="T141" s="117"/>
    </row>
    <row r="142" spans="1:20" x14ac:dyDescent="0.25">
      <c r="A142" s="117"/>
      <c r="B142" s="117"/>
      <c r="C142" s="117"/>
      <c r="D142" s="117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</row>
    <row r="143" spans="1:20" x14ac:dyDescent="0.25">
      <c r="A143" s="117"/>
      <c r="B143" s="117"/>
      <c r="C143" s="117"/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117"/>
      <c r="S143" s="117"/>
      <c r="T143" s="117"/>
    </row>
    <row r="144" spans="1:20" x14ac:dyDescent="0.25">
      <c r="A144" s="117"/>
      <c r="B144" s="117"/>
      <c r="C144" s="117"/>
      <c r="D144" s="117"/>
      <c r="E144" s="117"/>
      <c r="F144" s="117"/>
      <c r="G144" s="117"/>
      <c r="H144" s="117"/>
      <c r="I144" s="117"/>
      <c r="J144" s="117"/>
      <c r="K144" s="117"/>
      <c r="L144" s="117"/>
      <c r="M144" s="117"/>
      <c r="N144" s="117"/>
      <c r="O144" s="117"/>
      <c r="P144" s="117"/>
      <c r="Q144" s="117"/>
      <c r="R144" s="117"/>
      <c r="S144" s="117"/>
      <c r="T144" s="117"/>
    </row>
    <row r="145" spans="1:20" x14ac:dyDescent="0.25">
      <c r="A145" s="117"/>
      <c r="B145" s="117"/>
      <c r="C145" s="117"/>
      <c r="D145" s="117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</row>
    <row r="146" spans="1:20" x14ac:dyDescent="0.25">
      <c r="A146" s="117"/>
      <c r="B146" s="117"/>
      <c r="C146" s="117"/>
      <c r="D146" s="117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</row>
    <row r="147" spans="1:20" x14ac:dyDescent="0.25">
      <c r="A147" s="117"/>
      <c r="B147" s="117"/>
      <c r="C147" s="117"/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</row>
    <row r="148" spans="1:20" x14ac:dyDescent="0.25">
      <c r="A148" s="117"/>
      <c r="B148" s="117"/>
      <c r="C148" s="117"/>
      <c r="D148" s="117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</row>
    <row r="149" spans="1:20" x14ac:dyDescent="0.25">
      <c r="A149" s="117"/>
      <c r="B149" s="117"/>
      <c r="C149" s="117"/>
      <c r="D149" s="117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</row>
    <row r="150" spans="1:20" x14ac:dyDescent="0.25">
      <c r="A150" s="117"/>
      <c r="B150" s="117"/>
      <c r="C150" s="117"/>
      <c r="D150" s="117"/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</row>
    <row r="151" spans="1:20" x14ac:dyDescent="0.25">
      <c r="A151" s="117"/>
      <c r="B151" s="117"/>
      <c r="C151" s="117"/>
      <c r="D151" s="117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</row>
    <row r="152" spans="1:20" x14ac:dyDescent="0.25">
      <c r="A152" s="117"/>
      <c r="B152" s="117"/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</row>
    <row r="153" spans="1:20" x14ac:dyDescent="0.25">
      <c r="A153" s="117"/>
      <c r="B153" s="117"/>
      <c r="C153" s="117"/>
      <c r="D153" s="117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</row>
    <row r="154" spans="1:20" x14ac:dyDescent="0.25">
      <c r="A154" s="117"/>
      <c r="B154" s="117"/>
      <c r="C154" s="117"/>
      <c r="D154" s="117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</row>
    <row r="155" spans="1:20" x14ac:dyDescent="0.25">
      <c r="A155" s="117"/>
      <c r="B155" s="117"/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</row>
    <row r="156" spans="1:20" x14ac:dyDescent="0.25">
      <c r="A156" s="117"/>
      <c r="B156" s="117"/>
      <c r="C156" s="117"/>
      <c r="D156" s="117"/>
      <c r="E156" s="117"/>
      <c r="F156" s="117"/>
      <c r="G156" s="117"/>
      <c r="H156" s="117"/>
      <c r="I156" s="117"/>
      <c r="J156" s="117"/>
      <c r="K156" s="117"/>
      <c r="L156" s="117"/>
      <c r="M156" s="117"/>
      <c r="N156" s="117"/>
      <c r="O156" s="117"/>
      <c r="P156" s="117"/>
      <c r="Q156" s="117"/>
      <c r="R156" s="117"/>
      <c r="S156" s="117"/>
      <c r="T156" s="117"/>
    </row>
    <row r="157" spans="1:20" x14ac:dyDescent="0.25">
      <c r="A157" s="117"/>
      <c r="B157" s="117"/>
      <c r="C157" s="117"/>
      <c r="D157" s="117"/>
      <c r="E157" s="117"/>
      <c r="F157" s="117"/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17"/>
      <c r="R157" s="117"/>
      <c r="S157" s="117"/>
      <c r="T157" s="117"/>
    </row>
    <row r="158" spans="1:20" x14ac:dyDescent="0.25">
      <c r="A158" s="117"/>
      <c r="B158" s="117"/>
      <c r="C158" s="117"/>
      <c r="D158" s="117"/>
      <c r="E158" s="117"/>
      <c r="F158" s="117"/>
      <c r="G158" s="117"/>
      <c r="H158" s="117"/>
      <c r="I158" s="117"/>
      <c r="J158" s="117"/>
      <c r="K158" s="117"/>
      <c r="L158" s="117"/>
      <c r="M158" s="117"/>
      <c r="N158" s="117"/>
      <c r="O158" s="117"/>
      <c r="P158" s="117"/>
      <c r="Q158" s="117"/>
      <c r="R158" s="117"/>
      <c r="S158" s="117"/>
      <c r="T158" s="117"/>
    </row>
    <row r="159" spans="1:20" x14ac:dyDescent="0.25">
      <c r="A159" s="117"/>
      <c r="B159" s="117"/>
      <c r="C159" s="117"/>
      <c r="D159" s="117"/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</row>
    <row r="160" spans="1:20" x14ac:dyDescent="0.25">
      <c r="A160" s="117"/>
      <c r="B160" s="117"/>
      <c r="C160" s="117"/>
      <c r="D160" s="117"/>
      <c r="E160" s="117"/>
      <c r="F160" s="117"/>
      <c r="G160" s="117"/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17"/>
      <c r="S160" s="117"/>
      <c r="T160" s="117"/>
    </row>
    <row r="161" spans="1:20" x14ac:dyDescent="0.25">
      <c r="A161" s="117"/>
      <c r="B161" s="117"/>
      <c r="C161" s="117"/>
      <c r="D161" s="117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7"/>
      <c r="S161" s="117"/>
      <c r="T161" s="117"/>
    </row>
    <row r="162" spans="1:20" x14ac:dyDescent="0.25">
      <c r="A162" s="117"/>
      <c r="B162" s="117"/>
      <c r="C162" s="117"/>
      <c r="D162" s="117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</row>
    <row r="163" spans="1:20" x14ac:dyDescent="0.25">
      <c r="A163" s="117"/>
      <c r="B163" s="117"/>
      <c r="C163" s="117"/>
      <c r="D163" s="117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</row>
    <row r="164" spans="1:20" x14ac:dyDescent="0.25">
      <c r="A164" s="117"/>
      <c r="B164" s="117"/>
      <c r="C164" s="117"/>
      <c r="D164" s="117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</row>
    <row r="165" spans="1:20" x14ac:dyDescent="0.25">
      <c r="A165" s="117"/>
      <c r="B165" s="117"/>
      <c r="C165" s="117"/>
      <c r="D165" s="117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</row>
    <row r="166" spans="1:20" x14ac:dyDescent="0.25">
      <c r="A166" s="117"/>
      <c r="B166" s="117"/>
      <c r="C166" s="117"/>
      <c r="D166" s="117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</row>
  </sheetData>
  <sheetProtection algorithmName="SHA-512" hashValue="G24+S7b7YfsWL6AhAqpqLBsITcY/sql2Ua2HK5gf3OVRycr8k/NMpy/uCQTmuEZmSeft7utryay6PLy+bBXTTg==" saltValue="9CjZIhtvdwrrAxyClAaOoA==" spinCount="100000" sheet="1" objects="1" scenarios="1"/>
  <mergeCells count="17">
    <mergeCell ref="A26:E26"/>
    <mergeCell ref="G16:N18"/>
    <mergeCell ref="G6:J11"/>
    <mergeCell ref="A1:B1"/>
    <mergeCell ref="A20:C20"/>
    <mergeCell ref="A22:C22"/>
    <mergeCell ref="A12:C12"/>
    <mergeCell ref="A6:C6"/>
    <mergeCell ref="A8:C8"/>
    <mergeCell ref="A10:C10"/>
    <mergeCell ref="D6:E6"/>
    <mergeCell ref="D10:E10"/>
    <mergeCell ref="A2:E2"/>
    <mergeCell ref="A16:C16"/>
    <mergeCell ref="A18:C18"/>
    <mergeCell ref="A4:E4"/>
    <mergeCell ref="A3:E3"/>
  </mergeCells>
  <conditionalFormatting sqref="D20">
    <cfRule type="expression" dxfId="1" priority="1">
      <formula>$D$20&gt;($D$16+$D$18)</formula>
    </cfRule>
    <cfRule type="expression" dxfId="0" priority="2">
      <formula>"SI(D22&gt;0,12*(D18+D20))"</formula>
    </cfRule>
  </conditionalFormatting>
  <hyperlinks>
    <hyperlink ref="A20" location="'3.HONORARIOS Y GG (12%)'!A1" display="3.- PRESUPUESTO GASTOS GENERALES:"/>
    <hyperlink ref="A18" location="'2.INSTALACIONES'!A1" display="2.- PRESUPUESTO INSTALACIONES:"/>
    <hyperlink ref="A16" location="'1.OBRA CIVIL'!A1" display="1.- PRESUPUESTO OBRA CIVIL:"/>
    <hyperlink ref="E24" location="'1.OBRA CIVIL'!A1" display="SIGUIENTE PESTAÑA   &gt;&gt;&gt;"/>
    <hyperlink ref="D24" location="'AYUDA-INSTRUCCIONES'!A1" display="IR A AYUDA"/>
  </hyperlinks>
  <pageMargins left="0.7" right="0.7" top="0.75" bottom="0.75" header="0.3" footer="0.3"/>
  <pageSetup paperSize="9"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1"/>
  <sheetViews>
    <sheetView topLeftCell="A2" zoomScale="65" zoomScaleNormal="65" workbookViewId="0">
      <selection sqref="A1:N1"/>
    </sheetView>
  </sheetViews>
  <sheetFormatPr baseColWidth="10" defaultRowHeight="15" x14ac:dyDescent="0.25"/>
  <cols>
    <col min="1" max="1" width="10.5703125" style="6" customWidth="1"/>
    <col min="2" max="2" width="50.7109375" customWidth="1"/>
    <col min="3" max="3" width="17.7109375" customWidth="1"/>
    <col min="4" max="4" width="14" customWidth="1"/>
    <col min="5" max="5" width="50.7109375" customWidth="1"/>
    <col min="6" max="6" width="20.7109375" customWidth="1"/>
    <col min="7" max="7" width="50.7109375" customWidth="1"/>
    <col min="8" max="8" width="20.7109375" customWidth="1"/>
    <col min="9" max="9" width="50.7109375" customWidth="1"/>
    <col min="10" max="10" width="20.7109375" customWidth="1"/>
    <col min="11" max="11" width="12.28515625" customWidth="1"/>
    <col min="12" max="13" width="20.7109375" customWidth="1"/>
    <col min="14" max="14" width="42.140625" customWidth="1"/>
    <col min="15" max="15" width="37" customWidth="1"/>
    <col min="16" max="1017" width="11.28515625" customWidth="1"/>
    <col min="1018" max="1018" width="11.42578125" customWidth="1"/>
  </cols>
  <sheetData>
    <row r="1" spans="1:17" s="1" customFormat="1" ht="20.25" hidden="1" customHeight="1" x14ac:dyDescent="0.25">
      <c r="A1" s="403" t="s">
        <v>15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</row>
    <row r="2" spans="1:17" s="2" customFormat="1" ht="20.25" customHeigh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186"/>
      <c r="P2" s="181"/>
      <c r="Q2" s="181"/>
    </row>
    <row r="3" spans="1:17" s="1" customFormat="1" ht="20.25" customHeight="1" x14ac:dyDescent="0.25">
      <c r="A3" s="409" t="s">
        <v>60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186"/>
      <c r="P3" s="182"/>
      <c r="Q3" s="182"/>
    </row>
    <row r="4" spans="1:17" s="1" customFormat="1" ht="15.75" thickBot="1" x14ac:dyDescent="0.3">
      <c r="A4" s="37"/>
      <c r="B4" s="38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2"/>
      <c r="Q4" s="182"/>
    </row>
    <row r="5" spans="1:17" s="1" customFormat="1" ht="20.25" customHeight="1" thickBot="1" x14ac:dyDescent="0.4">
      <c r="A5" s="39"/>
      <c r="B5" s="40" t="s">
        <v>302</v>
      </c>
      <c r="C5" s="398">
        <f>PORTADA!D8</f>
        <v>0</v>
      </c>
      <c r="D5" s="400"/>
      <c r="E5" s="40" t="s">
        <v>19</v>
      </c>
      <c r="F5" s="398">
        <f>PORTADA!D6</f>
        <v>0</v>
      </c>
      <c r="G5" s="399"/>
      <c r="H5" s="400"/>
      <c r="I5" s="40" t="s">
        <v>122</v>
      </c>
      <c r="J5" s="398">
        <f>PORTADA!D14</f>
        <v>0</v>
      </c>
      <c r="K5" s="399"/>
      <c r="L5" s="400"/>
      <c r="M5" s="41"/>
      <c r="N5" s="207" t="s">
        <v>303</v>
      </c>
      <c r="O5" s="186"/>
      <c r="P5" s="182"/>
      <c r="Q5" s="182"/>
    </row>
    <row r="6" spans="1:17" s="1" customFormat="1" ht="20.25" customHeight="1" x14ac:dyDescent="0.25">
      <c r="A6" s="39"/>
      <c r="B6" s="42"/>
      <c r="C6" s="43"/>
      <c r="D6" s="43"/>
      <c r="E6" s="42"/>
      <c r="F6" s="42"/>
      <c r="G6" s="42"/>
      <c r="H6" s="42"/>
      <c r="I6" s="42"/>
      <c r="J6" s="42"/>
      <c r="K6" s="42"/>
      <c r="L6" s="42"/>
      <c r="M6" s="42"/>
      <c r="N6" s="42"/>
      <c r="O6" s="186"/>
      <c r="P6" s="182"/>
      <c r="Q6" s="182"/>
    </row>
    <row r="7" spans="1:17" s="5" customFormat="1" ht="21.75" thickBot="1" x14ac:dyDescent="0.3">
      <c r="A7" s="420" t="s">
        <v>0</v>
      </c>
      <c r="B7" s="420"/>
      <c r="C7" s="420"/>
      <c r="D7" s="420"/>
      <c r="E7" s="420"/>
      <c r="F7" s="420"/>
      <c r="G7" s="420"/>
      <c r="H7" s="420"/>
      <c r="I7" s="420"/>
      <c r="J7" s="420"/>
      <c r="K7" s="420"/>
      <c r="L7" s="420"/>
      <c r="M7" s="420"/>
      <c r="N7" s="420"/>
      <c r="O7" s="183"/>
      <c r="P7" s="183"/>
      <c r="Q7" s="183"/>
    </row>
    <row r="8" spans="1:17" s="4" customFormat="1" ht="21.75" customHeight="1" x14ac:dyDescent="0.25">
      <c r="A8" s="418" t="s">
        <v>397</v>
      </c>
      <c r="B8" s="410" t="s">
        <v>67</v>
      </c>
      <c r="C8" s="416" t="s">
        <v>304</v>
      </c>
      <c r="D8" s="412" t="s">
        <v>18</v>
      </c>
      <c r="E8" s="410" t="s">
        <v>23</v>
      </c>
      <c r="F8" s="412" t="s">
        <v>25</v>
      </c>
      <c r="G8" s="410" t="s">
        <v>24</v>
      </c>
      <c r="H8" s="412" t="s">
        <v>26</v>
      </c>
      <c r="I8" s="410" t="s">
        <v>27</v>
      </c>
      <c r="J8" s="412" t="s">
        <v>28</v>
      </c>
      <c r="K8" s="414" t="s">
        <v>140</v>
      </c>
      <c r="L8" s="401" t="s">
        <v>33</v>
      </c>
      <c r="M8" s="406" t="s">
        <v>21</v>
      </c>
      <c r="N8" s="407"/>
      <c r="O8" s="408"/>
      <c r="P8" s="184"/>
      <c r="Q8" s="184"/>
    </row>
    <row r="9" spans="1:17" s="4" customFormat="1" ht="50.25" customHeight="1" thickBot="1" x14ac:dyDescent="0.3">
      <c r="A9" s="419"/>
      <c r="B9" s="411"/>
      <c r="C9" s="417"/>
      <c r="D9" s="413"/>
      <c r="E9" s="411"/>
      <c r="F9" s="413"/>
      <c r="G9" s="411"/>
      <c r="H9" s="413"/>
      <c r="I9" s="411"/>
      <c r="J9" s="413"/>
      <c r="K9" s="415"/>
      <c r="L9" s="402"/>
      <c r="M9" s="123" t="s">
        <v>32</v>
      </c>
      <c r="N9" s="124" t="s">
        <v>16</v>
      </c>
      <c r="O9" s="272" t="s">
        <v>396</v>
      </c>
      <c r="P9" s="184"/>
      <c r="Q9" s="184"/>
    </row>
    <row r="10" spans="1:17" s="10" customFormat="1" ht="18" customHeight="1" x14ac:dyDescent="0.25">
      <c r="A10" s="120" t="s">
        <v>6</v>
      </c>
      <c r="B10" s="295"/>
      <c r="C10" s="273"/>
      <c r="D10" s="274"/>
      <c r="E10" s="275"/>
      <c r="F10" s="276"/>
      <c r="G10" s="275"/>
      <c r="H10" s="276"/>
      <c r="I10" s="275"/>
      <c r="J10" s="276"/>
      <c r="K10" s="277"/>
      <c r="L10" s="296"/>
      <c r="M10" s="125" t="s">
        <v>29</v>
      </c>
      <c r="N10" s="304"/>
      <c r="O10" s="305"/>
      <c r="P10" s="187"/>
      <c r="Q10" s="187"/>
    </row>
    <row r="11" spans="1:17" s="10" customFormat="1" ht="18" customHeight="1" x14ac:dyDescent="0.25">
      <c r="A11" s="121" t="s">
        <v>7</v>
      </c>
      <c r="B11" s="297"/>
      <c r="C11" s="278"/>
      <c r="D11" s="279"/>
      <c r="E11" s="275"/>
      <c r="F11" s="276"/>
      <c r="G11" s="275"/>
      <c r="H11" s="276"/>
      <c r="I11" s="275"/>
      <c r="J11" s="276"/>
      <c r="K11" s="280"/>
      <c r="L11" s="298"/>
      <c r="M11" s="126" t="s">
        <v>30</v>
      </c>
      <c r="N11" s="306"/>
      <c r="O11" s="307"/>
      <c r="P11" s="187"/>
      <c r="Q11" s="187"/>
    </row>
    <row r="12" spans="1:17" s="10" customFormat="1" ht="18" customHeight="1" x14ac:dyDescent="0.25">
      <c r="A12" s="121" t="s">
        <v>20</v>
      </c>
      <c r="B12" s="297"/>
      <c r="C12" s="281"/>
      <c r="D12" s="279"/>
      <c r="E12" s="275"/>
      <c r="F12" s="276"/>
      <c r="G12" s="275"/>
      <c r="H12" s="276"/>
      <c r="I12" s="275"/>
      <c r="J12" s="276"/>
      <c r="K12" s="280"/>
      <c r="L12" s="298"/>
      <c r="M12" s="126" t="s">
        <v>31</v>
      </c>
      <c r="N12" s="308"/>
      <c r="O12" s="309"/>
      <c r="P12" s="187"/>
      <c r="Q12" s="187"/>
    </row>
    <row r="13" spans="1:17" s="11" customFormat="1" ht="18" customHeight="1" x14ac:dyDescent="0.25">
      <c r="A13" s="121" t="s">
        <v>34</v>
      </c>
      <c r="B13" s="297"/>
      <c r="C13" s="281"/>
      <c r="D13" s="279"/>
      <c r="E13" s="275"/>
      <c r="F13" s="276"/>
      <c r="G13" s="275"/>
      <c r="H13" s="276"/>
      <c r="I13" s="275"/>
      <c r="J13" s="276"/>
      <c r="K13" s="280"/>
      <c r="L13" s="298"/>
      <c r="M13" s="126" t="s">
        <v>111</v>
      </c>
      <c r="N13" s="308"/>
      <c r="O13" s="309"/>
      <c r="P13" s="188"/>
      <c r="Q13" s="188"/>
    </row>
    <row r="14" spans="1:17" s="11" customFormat="1" ht="18" customHeight="1" x14ac:dyDescent="0.25">
      <c r="A14" s="121" t="s">
        <v>35</v>
      </c>
      <c r="B14" s="297"/>
      <c r="C14" s="281"/>
      <c r="D14" s="279"/>
      <c r="E14" s="275"/>
      <c r="F14" s="276"/>
      <c r="G14" s="275"/>
      <c r="H14" s="276"/>
      <c r="I14" s="275"/>
      <c r="J14" s="276"/>
      <c r="K14" s="280"/>
      <c r="L14" s="298"/>
      <c r="M14" s="126" t="s">
        <v>112</v>
      </c>
      <c r="N14" s="308"/>
      <c r="O14" s="309"/>
      <c r="P14" s="188"/>
      <c r="Q14" s="188"/>
    </row>
    <row r="15" spans="1:17" s="11" customFormat="1" ht="18" customHeight="1" x14ac:dyDescent="0.25">
      <c r="A15" s="121" t="s">
        <v>36</v>
      </c>
      <c r="B15" s="297"/>
      <c r="C15" s="281"/>
      <c r="D15" s="279"/>
      <c r="E15" s="275"/>
      <c r="F15" s="276"/>
      <c r="G15" s="275"/>
      <c r="H15" s="276"/>
      <c r="I15" s="275"/>
      <c r="J15" s="276"/>
      <c r="K15" s="280"/>
      <c r="L15" s="298"/>
      <c r="M15" s="126" t="s">
        <v>113</v>
      </c>
      <c r="N15" s="308"/>
      <c r="O15" s="309"/>
      <c r="P15" s="188"/>
      <c r="Q15" s="188"/>
    </row>
    <row r="16" spans="1:17" s="11" customFormat="1" ht="18" customHeight="1" x14ac:dyDescent="0.25">
      <c r="A16" s="121" t="s">
        <v>37</v>
      </c>
      <c r="B16" s="297"/>
      <c r="C16" s="281"/>
      <c r="D16" s="279"/>
      <c r="E16" s="275"/>
      <c r="F16" s="276"/>
      <c r="G16" s="275"/>
      <c r="H16" s="276"/>
      <c r="I16" s="275"/>
      <c r="J16" s="276"/>
      <c r="K16" s="280"/>
      <c r="L16" s="298"/>
      <c r="M16" s="126" t="s">
        <v>114</v>
      </c>
      <c r="N16" s="308"/>
      <c r="O16" s="309"/>
      <c r="P16" s="188"/>
      <c r="Q16" s="188"/>
    </row>
    <row r="17" spans="1:17" s="11" customFormat="1" ht="18" customHeight="1" x14ac:dyDescent="0.25">
      <c r="A17" s="121" t="s">
        <v>38</v>
      </c>
      <c r="B17" s="297"/>
      <c r="C17" s="281"/>
      <c r="D17" s="279"/>
      <c r="E17" s="275"/>
      <c r="F17" s="276"/>
      <c r="G17" s="275"/>
      <c r="H17" s="276"/>
      <c r="I17" s="275"/>
      <c r="J17" s="276"/>
      <c r="K17" s="280"/>
      <c r="L17" s="298"/>
      <c r="M17" s="126" t="s">
        <v>115</v>
      </c>
      <c r="N17" s="308"/>
      <c r="O17" s="309"/>
      <c r="P17" s="188"/>
      <c r="Q17" s="188"/>
    </row>
    <row r="18" spans="1:17" s="11" customFormat="1" ht="18" customHeight="1" x14ac:dyDescent="0.25">
      <c r="A18" s="121" t="s">
        <v>39</v>
      </c>
      <c r="B18" s="297"/>
      <c r="C18" s="281"/>
      <c r="D18" s="279"/>
      <c r="E18" s="275"/>
      <c r="F18" s="276"/>
      <c r="G18" s="275"/>
      <c r="H18" s="276"/>
      <c r="I18" s="275"/>
      <c r="J18" s="276"/>
      <c r="K18" s="280"/>
      <c r="L18" s="298"/>
      <c r="M18" s="126" t="s">
        <v>116</v>
      </c>
      <c r="N18" s="308"/>
      <c r="O18" s="309"/>
      <c r="P18" s="188"/>
      <c r="Q18" s="188"/>
    </row>
    <row r="19" spans="1:17" s="11" customFormat="1" ht="18" customHeight="1" x14ac:dyDescent="0.25">
      <c r="A19" s="121" t="s">
        <v>40</v>
      </c>
      <c r="B19" s="297"/>
      <c r="C19" s="281"/>
      <c r="D19" s="279"/>
      <c r="E19" s="275"/>
      <c r="F19" s="276"/>
      <c r="G19" s="275"/>
      <c r="H19" s="276"/>
      <c r="I19" s="275"/>
      <c r="J19" s="276"/>
      <c r="K19" s="280"/>
      <c r="L19" s="298"/>
      <c r="M19" s="126" t="s">
        <v>117</v>
      </c>
      <c r="N19" s="308"/>
      <c r="O19" s="309"/>
      <c r="P19" s="188"/>
      <c r="Q19" s="188"/>
    </row>
    <row r="20" spans="1:17" s="11" customFormat="1" ht="18" customHeight="1" x14ac:dyDescent="0.25">
      <c r="A20" s="121" t="s">
        <v>41</v>
      </c>
      <c r="B20" s="297"/>
      <c r="C20" s="281"/>
      <c r="D20" s="279"/>
      <c r="E20" s="275"/>
      <c r="F20" s="276"/>
      <c r="G20" s="275"/>
      <c r="H20" s="276"/>
      <c r="I20" s="275"/>
      <c r="J20" s="276"/>
      <c r="K20" s="280"/>
      <c r="L20" s="298"/>
      <c r="M20" s="126" t="s">
        <v>118</v>
      </c>
      <c r="N20" s="308"/>
      <c r="O20" s="309"/>
      <c r="P20" s="188"/>
      <c r="Q20" s="188"/>
    </row>
    <row r="21" spans="1:17" s="11" customFormat="1" ht="18" customHeight="1" x14ac:dyDescent="0.25">
      <c r="A21" s="121" t="s">
        <v>42</v>
      </c>
      <c r="B21" s="297"/>
      <c r="C21" s="281"/>
      <c r="D21" s="279"/>
      <c r="E21" s="275"/>
      <c r="F21" s="276"/>
      <c r="G21" s="275"/>
      <c r="H21" s="276"/>
      <c r="I21" s="275"/>
      <c r="J21" s="276"/>
      <c r="K21" s="280"/>
      <c r="L21" s="298"/>
      <c r="M21" s="126" t="s">
        <v>119</v>
      </c>
      <c r="N21" s="308"/>
      <c r="O21" s="309"/>
      <c r="P21" s="188"/>
      <c r="Q21" s="188"/>
    </row>
    <row r="22" spans="1:17" s="11" customFormat="1" ht="18" customHeight="1" x14ac:dyDescent="0.25">
      <c r="A22" s="121" t="s">
        <v>43</v>
      </c>
      <c r="B22" s="297"/>
      <c r="C22" s="281"/>
      <c r="D22" s="279"/>
      <c r="E22" s="275"/>
      <c r="F22" s="276"/>
      <c r="G22" s="275"/>
      <c r="H22" s="276"/>
      <c r="I22" s="275"/>
      <c r="J22" s="276"/>
      <c r="K22" s="280"/>
      <c r="L22" s="298"/>
      <c r="M22" s="126" t="s">
        <v>120</v>
      </c>
      <c r="N22" s="308"/>
      <c r="O22" s="309"/>
      <c r="P22" s="188"/>
      <c r="Q22" s="188"/>
    </row>
    <row r="23" spans="1:17" s="11" customFormat="1" ht="18" customHeight="1" x14ac:dyDescent="0.25">
      <c r="A23" s="121" t="s">
        <v>44</v>
      </c>
      <c r="B23" s="297"/>
      <c r="C23" s="281"/>
      <c r="D23" s="279"/>
      <c r="E23" s="275"/>
      <c r="F23" s="276"/>
      <c r="G23" s="275"/>
      <c r="H23" s="276"/>
      <c r="I23" s="275"/>
      <c r="J23" s="276"/>
      <c r="K23" s="280"/>
      <c r="L23" s="298"/>
      <c r="M23" s="126" t="s">
        <v>123</v>
      </c>
      <c r="N23" s="308"/>
      <c r="O23" s="309"/>
      <c r="P23" s="188"/>
      <c r="Q23" s="188"/>
    </row>
    <row r="24" spans="1:17" s="11" customFormat="1" ht="18" customHeight="1" x14ac:dyDescent="0.25">
      <c r="A24" s="121" t="s">
        <v>45</v>
      </c>
      <c r="B24" s="297"/>
      <c r="C24" s="281"/>
      <c r="D24" s="279"/>
      <c r="E24" s="275"/>
      <c r="F24" s="276"/>
      <c r="G24" s="275"/>
      <c r="H24" s="276"/>
      <c r="I24" s="275"/>
      <c r="J24" s="276"/>
      <c r="K24" s="280"/>
      <c r="L24" s="298"/>
      <c r="M24" s="127" t="s">
        <v>124</v>
      </c>
      <c r="N24" s="308"/>
      <c r="O24" s="309"/>
      <c r="P24" s="188"/>
      <c r="Q24" s="188"/>
    </row>
    <row r="25" spans="1:17" s="11" customFormat="1" ht="18" customHeight="1" x14ac:dyDescent="0.25">
      <c r="A25" s="121" t="s">
        <v>46</v>
      </c>
      <c r="B25" s="297"/>
      <c r="C25" s="281"/>
      <c r="D25" s="279"/>
      <c r="E25" s="275"/>
      <c r="F25" s="276"/>
      <c r="G25" s="275"/>
      <c r="H25" s="276"/>
      <c r="I25" s="275"/>
      <c r="J25" s="276"/>
      <c r="K25" s="280"/>
      <c r="L25" s="298"/>
      <c r="M25" s="126" t="s">
        <v>126</v>
      </c>
      <c r="N25" s="308"/>
      <c r="O25" s="309"/>
      <c r="P25" s="188"/>
      <c r="Q25" s="188"/>
    </row>
    <row r="26" spans="1:17" s="11" customFormat="1" ht="18" customHeight="1" x14ac:dyDescent="0.25">
      <c r="A26" s="121" t="s">
        <v>47</v>
      </c>
      <c r="B26" s="297"/>
      <c r="C26" s="281"/>
      <c r="D26" s="279"/>
      <c r="E26" s="275"/>
      <c r="F26" s="276"/>
      <c r="G26" s="275"/>
      <c r="H26" s="276"/>
      <c r="I26" s="275"/>
      <c r="J26" s="276"/>
      <c r="K26" s="280"/>
      <c r="L26" s="298"/>
      <c r="M26" s="126" t="s">
        <v>127</v>
      </c>
      <c r="N26" s="308"/>
      <c r="O26" s="309"/>
      <c r="P26" s="188"/>
      <c r="Q26" s="188"/>
    </row>
    <row r="27" spans="1:17" s="11" customFormat="1" ht="18" customHeight="1" x14ac:dyDescent="0.25">
      <c r="A27" s="121" t="s">
        <v>48</v>
      </c>
      <c r="B27" s="297"/>
      <c r="C27" s="281"/>
      <c r="D27" s="279"/>
      <c r="E27" s="275"/>
      <c r="F27" s="276"/>
      <c r="G27" s="275"/>
      <c r="H27" s="276"/>
      <c r="I27" s="275"/>
      <c r="J27" s="276"/>
      <c r="K27" s="280"/>
      <c r="L27" s="298"/>
      <c r="M27" s="126" t="s">
        <v>128</v>
      </c>
      <c r="N27" s="308"/>
      <c r="O27" s="309"/>
      <c r="P27" s="188"/>
      <c r="Q27" s="188"/>
    </row>
    <row r="28" spans="1:17" s="11" customFormat="1" ht="18" customHeight="1" x14ac:dyDescent="0.25">
      <c r="A28" s="121" t="s">
        <v>49</v>
      </c>
      <c r="B28" s="297"/>
      <c r="C28" s="281"/>
      <c r="D28" s="279"/>
      <c r="E28" s="275"/>
      <c r="F28" s="276"/>
      <c r="G28" s="275"/>
      <c r="H28" s="276"/>
      <c r="I28" s="275"/>
      <c r="J28" s="276"/>
      <c r="K28" s="280"/>
      <c r="L28" s="298"/>
      <c r="M28" s="126" t="s">
        <v>129</v>
      </c>
      <c r="N28" s="308"/>
      <c r="O28" s="309"/>
      <c r="P28" s="188"/>
      <c r="Q28" s="188"/>
    </row>
    <row r="29" spans="1:17" s="11" customFormat="1" ht="18" customHeight="1" x14ac:dyDescent="0.25">
      <c r="A29" s="121" t="s">
        <v>50</v>
      </c>
      <c r="B29" s="297"/>
      <c r="C29" s="281"/>
      <c r="D29" s="279"/>
      <c r="E29" s="275"/>
      <c r="F29" s="276"/>
      <c r="G29" s="275"/>
      <c r="H29" s="276"/>
      <c r="I29" s="275"/>
      <c r="J29" s="276"/>
      <c r="K29" s="280"/>
      <c r="L29" s="298"/>
      <c r="M29" s="126" t="s">
        <v>130</v>
      </c>
      <c r="N29" s="308"/>
      <c r="O29" s="309"/>
      <c r="P29" s="188"/>
      <c r="Q29" s="188"/>
    </row>
    <row r="30" spans="1:17" s="11" customFormat="1" ht="18" customHeight="1" x14ac:dyDescent="0.25">
      <c r="A30" s="121" t="s">
        <v>51</v>
      </c>
      <c r="B30" s="297"/>
      <c r="C30" s="282"/>
      <c r="D30" s="283"/>
      <c r="E30" s="275"/>
      <c r="F30" s="276"/>
      <c r="G30" s="275"/>
      <c r="H30" s="276"/>
      <c r="I30" s="275"/>
      <c r="J30" s="276"/>
      <c r="K30" s="284"/>
      <c r="L30" s="299"/>
      <c r="M30" s="126" t="s">
        <v>131</v>
      </c>
      <c r="N30" s="310"/>
      <c r="O30" s="311"/>
      <c r="P30" s="188"/>
      <c r="Q30" s="188"/>
    </row>
    <row r="31" spans="1:17" s="11" customFormat="1" ht="18" customHeight="1" x14ac:dyDescent="0.25">
      <c r="A31" s="121" t="s">
        <v>52</v>
      </c>
      <c r="B31" s="297"/>
      <c r="C31" s="282"/>
      <c r="D31" s="283"/>
      <c r="E31" s="275"/>
      <c r="F31" s="276"/>
      <c r="G31" s="275"/>
      <c r="H31" s="276"/>
      <c r="I31" s="275"/>
      <c r="J31" s="276"/>
      <c r="K31" s="284"/>
      <c r="L31" s="299"/>
      <c r="M31" s="126" t="s">
        <v>132</v>
      </c>
      <c r="N31" s="310"/>
      <c r="O31" s="311"/>
      <c r="P31" s="188"/>
      <c r="Q31" s="188"/>
    </row>
    <row r="32" spans="1:17" s="11" customFormat="1" ht="18" customHeight="1" x14ac:dyDescent="0.25">
      <c r="A32" s="121" t="s">
        <v>53</v>
      </c>
      <c r="B32" s="297"/>
      <c r="C32" s="282"/>
      <c r="D32" s="283"/>
      <c r="E32" s="275"/>
      <c r="F32" s="276"/>
      <c r="G32" s="275"/>
      <c r="H32" s="276"/>
      <c r="I32" s="275"/>
      <c r="J32" s="276"/>
      <c r="K32" s="284"/>
      <c r="L32" s="299"/>
      <c r="M32" s="126" t="s">
        <v>133</v>
      </c>
      <c r="N32" s="310"/>
      <c r="O32" s="311"/>
      <c r="P32" s="188"/>
      <c r="Q32" s="188"/>
    </row>
    <row r="33" spans="1:17" s="11" customFormat="1" ht="18" customHeight="1" x14ac:dyDescent="0.25">
      <c r="A33" s="121" t="s">
        <v>54</v>
      </c>
      <c r="B33" s="297"/>
      <c r="C33" s="282"/>
      <c r="D33" s="283"/>
      <c r="E33" s="275"/>
      <c r="F33" s="276"/>
      <c r="G33" s="275"/>
      <c r="H33" s="276"/>
      <c r="I33" s="275"/>
      <c r="J33" s="276"/>
      <c r="K33" s="284"/>
      <c r="L33" s="299"/>
      <c r="M33" s="126" t="s">
        <v>134</v>
      </c>
      <c r="N33" s="310"/>
      <c r="O33" s="311"/>
      <c r="P33" s="188"/>
      <c r="Q33" s="188"/>
    </row>
    <row r="34" spans="1:17" s="11" customFormat="1" ht="18" customHeight="1" x14ac:dyDescent="0.25">
      <c r="A34" s="121" t="s">
        <v>55</v>
      </c>
      <c r="B34" s="297"/>
      <c r="C34" s="282"/>
      <c r="D34" s="283"/>
      <c r="E34" s="275"/>
      <c r="F34" s="276"/>
      <c r="G34" s="275"/>
      <c r="H34" s="276"/>
      <c r="I34" s="275"/>
      <c r="J34" s="276"/>
      <c r="K34" s="284"/>
      <c r="L34" s="299"/>
      <c r="M34" s="126" t="s">
        <v>135</v>
      </c>
      <c r="N34" s="310"/>
      <c r="O34" s="311"/>
      <c r="P34" s="188"/>
      <c r="Q34" s="188"/>
    </row>
    <row r="35" spans="1:17" s="11" customFormat="1" ht="18" customHeight="1" x14ac:dyDescent="0.25">
      <c r="A35" s="121" t="s">
        <v>56</v>
      </c>
      <c r="B35" s="297"/>
      <c r="C35" s="282"/>
      <c r="D35" s="283"/>
      <c r="E35" s="275"/>
      <c r="F35" s="276"/>
      <c r="G35" s="275"/>
      <c r="H35" s="276"/>
      <c r="I35" s="275"/>
      <c r="J35" s="276"/>
      <c r="K35" s="284"/>
      <c r="L35" s="299"/>
      <c r="M35" s="126" t="s">
        <v>136</v>
      </c>
      <c r="N35" s="310"/>
      <c r="O35" s="311"/>
      <c r="P35" s="188"/>
      <c r="Q35" s="188"/>
    </row>
    <row r="36" spans="1:17" s="11" customFormat="1" ht="18" customHeight="1" x14ac:dyDescent="0.25">
      <c r="A36" s="121" t="s">
        <v>57</v>
      </c>
      <c r="B36" s="297"/>
      <c r="C36" s="282"/>
      <c r="D36" s="283"/>
      <c r="E36" s="275"/>
      <c r="F36" s="276"/>
      <c r="G36" s="275"/>
      <c r="H36" s="276"/>
      <c r="I36" s="275"/>
      <c r="J36" s="276"/>
      <c r="K36" s="284"/>
      <c r="L36" s="299"/>
      <c r="M36" s="126" t="s">
        <v>137</v>
      </c>
      <c r="N36" s="310"/>
      <c r="O36" s="311"/>
      <c r="P36" s="188"/>
      <c r="Q36" s="188"/>
    </row>
    <row r="37" spans="1:17" s="11" customFormat="1" ht="18" customHeight="1" x14ac:dyDescent="0.25">
      <c r="A37" s="121" t="s">
        <v>58</v>
      </c>
      <c r="B37" s="297"/>
      <c r="C37" s="282"/>
      <c r="D37" s="283"/>
      <c r="E37" s="275"/>
      <c r="F37" s="276"/>
      <c r="G37" s="275"/>
      <c r="H37" s="276"/>
      <c r="I37" s="275"/>
      <c r="J37" s="276"/>
      <c r="K37" s="284"/>
      <c r="L37" s="299"/>
      <c r="M37" s="126" t="s">
        <v>138</v>
      </c>
      <c r="N37" s="310"/>
      <c r="O37" s="311"/>
      <c r="P37" s="188"/>
      <c r="Q37" s="188"/>
    </row>
    <row r="38" spans="1:17" s="11" customFormat="1" ht="18" customHeight="1" x14ac:dyDescent="0.25">
      <c r="A38" s="121" t="s">
        <v>59</v>
      </c>
      <c r="B38" s="297"/>
      <c r="C38" s="282"/>
      <c r="D38" s="283"/>
      <c r="E38" s="275"/>
      <c r="F38" s="276"/>
      <c r="G38" s="275"/>
      <c r="H38" s="276"/>
      <c r="I38" s="275"/>
      <c r="J38" s="276"/>
      <c r="K38" s="284"/>
      <c r="L38" s="299"/>
      <c r="M38" s="126" t="s">
        <v>139</v>
      </c>
      <c r="N38" s="310"/>
      <c r="O38" s="311"/>
      <c r="P38" s="188"/>
      <c r="Q38" s="188"/>
    </row>
    <row r="39" spans="1:17" s="11" customFormat="1" ht="18" customHeight="1" x14ac:dyDescent="0.25">
      <c r="A39" s="121" t="s">
        <v>61</v>
      </c>
      <c r="B39" s="300"/>
      <c r="C39" s="285"/>
      <c r="D39" s="286"/>
      <c r="E39" s="287"/>
      <c r="F39" s="288"/>
      <c r="G39" s="287"/>
      <c r="H39" s="288"/>
      <c r="I39" s="287"/>
      <c r="J39" s="288"/>
      <c r="K39" s="289"/>
      <c r="L39" s="301"/>
      <c r="M39" s="126" t="s">
        <v>125</v>
      </c>
      <c r="N39" s="312"/>
      <c r="O39" s="313"/>
      <c r="P39" s="188"/>
      <c r="Q39" s="188"/>
    </row>
    <row r="40" spans="1:17" s="11" customFormat="1" ht="18" customHeight="1" x14ac:dyDescent="0.25">
      <c r="A40" s="121" t="s">
        <v>62</v>
      </c>
      <c r="B40" s="300"/>
      <c r="C40" s="285"/>
      <c r="D40" s="286"/>
      <c r="E40" s="287"/>
      <c r="F40" s="288"/>
      <c r="G40" s="287"/>
      <c r="H40" s="288"/>
      <c r="I40" s="287"/>
      <c r="J40" s="288"/>
      <c r="K40" s="289"/>
      <c r="L40" s="301"/>
      <c r="M40" s="126" t="s">
        <v>141</v>
      </c>
      <c r="N40" s="312"/>
      <c r="O40" s="313"/>
      <c r="P40" s="188"/>
      <c r="Q40" s="188"/>
    </row>
    <row r="41" spans="1:17" s="11" customFormat="1" ht="18" customHeight="1" x14ac:dyDescent="0.25">
      <c r="A41" s="121" t="s">
        <v>63</v>
      </c>
      <c r="B41" s="300"/>
      <c r="C41" s="285"/>
      <c r="D41" s="286"/>
      <c r="E41" s="287"/>
      <c r="F41" s="288"/>
      <c r="G41" s="287"/>
      <c r="H41" s="288"/>
      <c r="I41" s="287"/>
      <c r="J41" s="288"/>
      <c r="K41" s="289"/>
      <c r="L41" s="301"/>
      <c r="M41" s="126" t="s">
        <v>142</v>
      </c>
      <c r="N41" s="312"/>
      <c r="O41" s="313"/>
      <c r="P41" s="188"/>
      <c r="Q41" s="188"/>
    </row>
    <row r="42" spans="1:17" s="11" customFormat="1" ht="18" customHeight="1" x14ac:dyDescent="0.25">
      <c r="A42" s="121" t="s">
        <v>64</v>
      </c>
      <c r="B42" s="300"/>
      <c r="C42" s="285"/>
      <c r="D42" s="286"/>
      <c r="E42" s="287"/>
      <c r="F42" s="288"/>
      <c r="G42" s="287"/>
      <c r="H42" s="288"/>
      <c r="I42" s="287"/>
      <c r="J42" s="288"/>
      <c r="K42" s="289"/>
      <c r="L42" s="301"/>
      <c r="M42" s="126" t="s">
        <v>143</v>
      </c>
      <c r="N42" s="312"/>
      <c r="O42" s="313"/>
      <c r="P42" s="188"/>
      <c r="Q42" s="188"/>
    </row>
    <row r="43" spans="1:17" s="11" customFormat="1" ht="18" customHeight="1" x14ac:dyDescent="0.25">
      <c r="A43" s="121" t="s">
        <v>65</v>
      </c>
      <c r="B43" s="300"/>
      <c r="C43" s="285"/>
      <c r="D43" s="286"/>
      <c r="E43" s="287"/>
      <c r="F43" s="288"/>
      <c r="G43" s="287"/>
      <c r="H43" s="288"/>
      <c r="I43" s="287"/>
      <c r="J43" s="288"/>
      <c r="K43" s="289"/>
      <c r="L43" s="301"/>
      <c r="M43" s="126" t="s">
        <v>144</v>
      </c>
      <c r="N43" s="312"/>
      <c r="O43" s="313"/>
      <c r="P43" s="188"/>
      <c r="Q43" s="188"/>
    </row>
    <row r="44" spans="1:17" s="11" customFormat="1" ht="18" customHeight="1" thickBot="1" x14ac:dyDescent="0.3">
      <c r="A44" s="122" t="s">
        <v>66</v>
      </c>
      <c r="B44" s="302"/>
      <c r="C44" s="290"/>
      <c r="D44" s="291"/>
      <c r="E44" s="292"/>
      <c r="F44" s="293"/>
      <c r="G44" s="292"/>
      <c r="H44" s="293"/>
      <c r="I44" s="292"/>
      <c r="J44" s="293"/>
      <c r="K44" s="294"/>
      <c r="L44" s="303"/>
      <c r="M44" s="128" t="s">
        <v>145</v>
      </c>
      <c r="N44" s="314"/>
      <c r="O44" s="315"/>
      <c r="P44" s="188"/>
      <c r="Q44" s="188"/>
    </row>
    <row r="45" spans="1:17" ht="21.75" thickBot="1" x14ac:dyDescent="0.4">
      <c r="A45" s="189"/>
      <c r="B45" s="179"/>
      <c r="C45" s="179"/>
      <c r="D45" s="179"/>
      <c r="E45" s="179"/>
      <c r="F45" s="179"/>
      <c r="G45" s="179"/>
      <c r="H45" s="179"/>
      <c r="I45" s="404" t="s">
        <v>208</v>
      </c>
      <c r="J45" s="404"/>
      <c r="K45" s="405"/>
      <c r="L45" s="129">
        <f>SUM(L10:L44)</f>
        <v>0</v>
      </c>
      <c r="M45" s="179"/>
      <c r="N45" s="179"/>
      <c r="O45" s="179"/>
      <c r="P45" s="179"/>
      <c r="Q45" s="179"/>
    </row>
    <row r="46" spans="1:17" x14ac:dyDescent="0.25">
      <c r="A46" s="189"/>
      <c r="B46" s="179"/>
      <c r="C46" s="179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</row>
    <row r="47" spans="1:17" x14ac:dyDescent="0.25">
      <c r="A47" s="189"/>
      <c r="B47" s="179"/>
      <c r="C47" s="179"/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N47" s="179"/>
      <c r="O47" s="179"/>
      <c r="P47" s="179"/>
      <c r="Q47" s="179"/>
    </row>
    <row r="48" spans="1:17" x14ac:dyDescent="0.25">
      <c r="A48" s="189"/>
      <c r="B48" s="179"/>
      <c r="C48" s="179"/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</row>
    <row r="49" spans="1:17" x14ac:dyDescent="0.25">
      <c r="A49" s="189"/>
      <c r="B49" s="179"/>
      <c r="C49" s="179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</row>
    <row r="50" spans="1:17" x14ac:dyDescent="0.25">
      <c r="A50" s="189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</row>
    <row r="51" spans="1:17" x14ac:dyDescent="0.25">
      <c r="A51" s="189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</row>
  </sheetData>
  <sheetProtection algorithmName="SHA-512" hashValue="JjnGebqstZvE9cv+QOQoDQZQxe7kbHkoP6yxWjSsnuH5YjIYGVTkE7deEimnzhOHZyNIfyWK6+zy3BRlzQ8qJA==" saltValue="GlnustNADQkks0sbITj5Yg==" spinCount="100000" sheet="1" objects="1" scenarios="1"/>
  <mergeCells count="20">
    <mergeCell ref="A8:A9"/>
    <mergeCell ref="H8:H9"/>
    <mergeCell ref="I8:I9"/>
    <mergeCell ref="A7:N7"/>
    <mergeCell ref="F5:H5"/>
    <mergeCell ref="L8:L9"/>
    <mergeCell ref="A1:N1"/>
    <mergeCell ref="C5:D5"/>
    <mergeCell ref="I45:K45"/>
    <mergeCell ref="M8:O8"/>
    <mergeCell ref="J5:L5"/>
    <mergeCell ref="A3:N3"/>
    <mergeCell ref="G8:G9"/>
    <mergeCell ref="J8:J9"/>
    <mergeCell ref="K8:K9"/>
    <mergeCell ref="F8:F9"/>
    <mergeCell ref="E8:E9"/>
    <mergeCell ref="D8:D9"/>
    <mergeCell ref="C8:C9"/>
    <mergeCell ref="B8:B9"/>
  </mergeCells>
  <hyperlinks>
    <hyperlink ref="N5" location="'2.INSTALACIONES'!A1" display="SIGUIENTE PESTAÑA   &gt;&gt;&gt;"/>
  </hyperlinks>
  <pageMargins left="0.7" right="0.7" top="0.75" bottom="0.75" header="0.3" footer="0.3"/>
  <pageSetup paperSize="8" scale="43" fitToHeight="0" orientation="landscape" r:id="rId1"/>
  <colBreaks count="2" manualBreakCount="2">
    <brk id="5" max="12" man="1"/>
    <brk id="9" max="1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5"/>
  <sheetViews>
    <sheetView topLeftCell="A2" zoomScale="65" zoomScaleNormal="65" workbookViewId="0">
      <selection activeCell="F8" sqref="F8:F9"/>
    </sheetView>
  </sheetViews>
  <sheetFormatPr baseColWidth="10" defaultRowHeight="15" x14ac:dyDescent="0.25"/>
  <cols>
    <col min="1" max="1" width="9.7109375" style="7" customWidth="1"/>
    <col min="2" max="2" width="50.7109375" customWidth="1"/>
    <col min="3" max="3" width="19.42578125" customWidth="1"/>
    <col min="4" max="4" width="14" customWidth="1"/>
    <col min="5" max="5" width="50.7109375" customWidth="1"/>
    <col min="6" max="6" width="17.7109375" customWidth="1"/>
    <col min="7" max="7" width="50.7109375" customWidth="1"/>
    <col min="8" max="8" width="17.7109375" customWidth="1"/>
    <col min="9" max="9" width="50.7109375" customWidth="1"/>
    <col min="10" max="10" width="17.7109375" customWidth="1"/>
    <col min="11" max="11" width="12.85546875" customWidth="1"/>
    <col min="12" max="12" width="21.85546875" customWidth="1"/>
    <col min="13" max="13" width="20.7109375" customWidth="1"/>
    <col min="14" max="14" width="42.140625" customWidth="1"/>
    <col min="15" max="1017" width="11.28515625" customWidth="1"/>
    <col min="1018" max="1018" width="11.42578125" customWidth="1"/>
  </cols>
  <sheetData>
    <row r="1" spans="1:14" s="1" customFormat="1" ht="20.25" hidden="1" customHeight="1" x14ac:dyDescent="0.25">
      <c r="A1" s="437" t="s">
        <v>15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</row>
    <row r="2" spans="1:14" s="2" customFormat="1" ht="20.2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s="1" customFormat="1" ht="20.25" customHeight="1" x14ac:dyDescent="0.25">
      <c r="A3" s="409" t="s">
        <v>68</v>
      </c>
      <c r="B3" s="409"/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</row>
    <row r="4" spans="1:14" s="1" customFormat="1" ht="15.75" thickBot="1" x14ac:dyDescent="0.3">
      <c r="A4" s="37"/>
      <c r="B4" s="185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</row>
    <row r="5" spans="1:14" s="1" customFormat="1" ht="20.25" customHeight="1" thickBot="1" x14ac:dyDescent="0.4">
      <c r="A5" s="42"/>
      <c r="B5" s="40" t="s">
        <v>302</v>
      </c>
      <c r="C5" s="425">
        <f>PORTADA!D8</f>
        <v>0</v>
      </c>
      <c r="D5" s="427"/>
      <c r="E5" s="40" t="s">
        <v>19</v>
      </c>
      <c r="F5" s="425">
        <f>PORTADA!D6</f>
        <v>0</v>
      </c>
      <c r="G5" s="426"/>
      <c r="H5" s="427"/>
      <c r="I5" s="40" t="s">
        <v>122</v>
      </c>
      <c r="J5" s="425">
        <f>PORTADA!D14</f>
        <v>0</v>
      </c>
      <c r="K5" s="426"/>
      <c r="L5" s="427"/>
      <c r="M5" s="41"/>
      <c r="N5" s="207" t="s">
        <v>303</v>
      </c>
    </row>
    <row r="6" spans="1:14" s="1" customFormat="1" ht="20.25" customHeight="1" x14ac:dyDescent="0.25">
      <c r="A6" s="42"/>
      <c r="B6" s="42"/>
      <c r="C6" s="43"/>
      <c r="D6" s="43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4" s="5" customFormat="1" ht="21.75" thickBot="1" x14ac:dyDescent="0.3">
      <c r="A7" s="420" t="s">
        <v>1</v>
      </c>
      <c r="B7" s="420"/>
      <c r="C7" s="420"/>
      <c r="D7" s="420"/>
      <c r="E7" s="420"/>
      <c r="F7" s="420"/>
      <c r="G7" s="420"/>
      <c r="H7" s="420"/>
      <c r="I7" s="420"/>
      <c r="J7" s="420"/>
      <c r="K7" s="420"/>
      <c r="L7" s="420"/>
      <c r="M7" s="420"/>
    </row>
    <row r="8" spans="1:14" s="4" customFormat="1" ht="21.75" customHeight="1" x14ac:dyDescent="0.25">
      <c r="A8" s="438" t="s">
        <v>397</v>
      </c>
      <c r="B8" s="428" t="s">
        <v>67</v>
      </c>
      <c r="C8" s="440" t="s">
        <v>367</v>
      </c>
      <c r="D8" s="442" t="s">
        <v>18</v>
      </c>
      <c r="E8" s="428" t="s">
        <v>23</v>
      </c>
      <c r="F8" s="430" t="s">
        <v>25</v>
      </c>
      <c r="G8" s="428" t="s">
        <v>24</v>
      </c>
      <c r="H8" s="430" t="s">
        <v>26</v>
      </c>
      <c r="I8" s="428" t="s">
        <v>27</v>
      </c>
      <c r="J8" s="430" t="s">
        <v>28</v>
      </c>
      <c r="K8" s="421" t="s">
        <v>140</v>
      </c>
      <c r="L8" s="423" t="s">
        <v>324</v>
      </c>
      <c r="M8" s="444" t="s">
        <v>21</v>
      </c>
      <c r="N8" s="445"/>
    </row>
    <row r="9" spans="1:14" s="4" customFormat="1" ht="43.5" customHeight="1" thickBot="1" x14ac:dyDescent="0.3">
      <c r="A9" s="439"/>
      <c r="B9" s="429"/>
      <c r="C9" s="441"/>
      <c r="D9" s="443"/>
      <c r="E9" s="429"/>
      <c r="F9" s="431"/>
      <c r="G9" s="429"/>
      <c r="H9" s="431"/>
      <c r="I9" s="429"/>
      <c r="J9" s="431"/>
      <c r="K9" s="422"/>
      <c r="L9" s="424"/>
      <c r="M9" s="162" t="s">
        <v>32</v>
      </c>
      <c r="N9" s="132" t="s">
        <v>16</v>
      </c>
    </row>
    <row r="10" spans="1:14" s="12" customFormat="1" ht="18" customHeight="1" thickBot="1" x14ac:dyDescent="0.3">
      <c r="A10" s="155" t="s">
        <v>201</v>
      </c>
      <c r="B10" s="156"/>
      <c r="C10" s="157"/>
      <c r="D10" s="157"/>
      <c r="E10" s="157"/>
      <c r="F10" s="157"/>
      <c r="G10" s="157"/>
      <c r="H10" s="157"/>
      <c r="I10" s="157"/>
      <c r="J10" s="157"/>
      <c r="K10" s="158" t="s">
        <v>203</v>
      </c>
      <c r="L10" s="130">
        <f>SUM(L11:L50)</f>
        <v>0</v>
      </c>
      <c r="M10" s="13"/>
      <c r="N10" s="14"/>
    </row>
    <row r="11" spans="1:14" s="47" customFormat="1" ht="18" customHeight="1" x14ac:dyDescent="0.3">
      <c r="A11" s="133" t="s">
        <v>147</v>
      </c>
      <c r="B11" s="44"/>
      <c r="C11" s="45"/>
      <c r="D11" s="55"/>
      <c r="E11" s="137"/>
      <c r="F11" s="32"/>
      <c r="G11" s="83"/>
      <c r="H11" s="84"/>
      <c r="I11" s="137"/>
      <c r="J11" s="32"/>
      <c r="K11" s="138"/>
      <c r="L11" s="75"/>
      <c r="M11" s="135" t="s">
        <v>219</v>
      </c>
      <c r="N11" s="46"/>
    </row>
    <row r="12" spans="1:14" s="47" customFormat="1" ht="18" customHeight="1" x14ac:dyDescent="0.3">
      <c r="A12" s="134" t="s">
        <v>148</v>
      </c>
      <c r="B12" s="48"/>
      <c r="C12" s="17"/>
      <c r="D12" s="56"/>
      <c r="E12" s="139"/>
      <c r="F12" s="34"/>
      <c r="G12" s="85"/>
      <c r="H12" s="86"/>
      <c r="I12" s="139"/>
      <c r="J12" s="34"/>
      <c r="K12" s="140"/>
      <c r="L12" s="76"/>
      <c r="M12" s="136" t="s">
        <v>220</v>
      </c>
      <c r="N12" s="19"/>
    </row>
    <row r="13" spans="1:14" s="47" customFormat="1" ht="18" customHeight="1" x14ac:dyDescent="0.3">
      <c r="A13" s="134" t="s">
        <v>149</v>
      </c>
      <c r="B13" s="48"/>
      <c r="C13" s="18"/>
      <c r="D13" s="56"/>
      <c r="E13" s="141"/>
      <c r="F13" s="34"/>
      <c r="G13" s="85"/>
      <c r="H13" s="86"/>
      <c r="I13" s="139"/>
      <c r="J13" s="34"/>
      <c r="K13" s="140"/>
      <c r="L13" s="76"/>
      <c r="M13" s="136" t="s">
        <v>221</v>
      </c>
      <c r="N13" s="19"/>
    </row>
    <row r="14" spans="1:14" s="49" customFormat="1" ht="18" customHeight="1" x14ac:dyDescent="0.3">
      <c r="A14" s="134" t="s">
        <v>150</v>
      </c>
      <c r="B14" s="48"/>
      <c r="C14" s="18"/>
      <c r="D14" s="56"/>
      <c r="E14" s="141"/>
      <c r="F14" s="34"/>
      <c r="G14" s="85"/>
      <c r="H14" s="86"/>
      <c r="I14" s="139"/>
      <c r="J14" s="34"/>
      <c r="K14" s="140"/>
      <c r="L14" s="76"/>
      <c r="M14" s="136" t="s">
        <v>222</v>
      </c>
      <c r="N14" s="19"/>
    </row>
    <row r="15" spans="1:14" s="49" customFormat="1" ht="18" customHeight="1" x14ac:dyDescent="0.3">
      <c r="A15" s="134" t="s">
        <v>151</v>
      </c>
      <c r="B15" s="48"/>
      <c r="C15" s="18"/>
      <c r="D15" s="56"/>
      <c r="E15" s="141"/>
      <c r="F15" s="34"/>
      <c r="G15" s="85"/>
      <c r="H15" s="86"/>
      <c r="I15" s="139"/>
      <c r="J15" s="34"/>
      <c r="K15" s="140"/>
      <c r="L15" s="76"/>
      <c r="M15" s="136" t="s">
        <v>223</v>
      </c>
      <c r="N15" s="19"/>
    </row>
    <row r="16" spans="1:14" s="49" customFormat="1" ht="18" customHeight="1" x14ac:dyDescent="0.3">
      <c r="A16" s="134" t="s">
        <v>152</v>
      </c>
      <c r="B16" s="48"/>
      <c r="C16" s="18"/>
      <c r="D16" s="56"/>
      <c r="E16" s="141"/>
      <c r="F16" s="34"/>
      <c r="G16" s="85"/>
      <c r="H16" s="86"/>
      <c r="I16" s="139"/>
      <c r="J16" s="34"/>
      <c r="K16" s="140"/>
      <c r="L16" s="76"/>
      <c r="M16" s="136" t="s">
        <v>226</v>
      </c>
      <c r="N16" s="19"/>
    </row>
    <row r="17" spans="1:14" s="49" customFormat="1" ht="18" customHeight="1" x14ac:dyDescent="0.3">
      <c r="A17" s="134" t="s">
        <v>153</v>
      </c>
      <c r="B17" s="48"/>
      <c r="C17" s="18"/>
      <c r="D17" s="56"/>
      <c r="E17" s="141"/>
      <c r="F17" s="34"/>
      <c r="G17" s="85"/>
      <c r="H17" s="86"/>
      <c r="I17" s="139"/>
      <c r="J17" s="34"/>
      <c r="K17" s="140"/>
      <c r="L17" s="76"/>
      <c r="M17" s="136" t="s">
        <v>227</v>
      </c>
      <c r="N17" s="19"/>
    </row>
    <row r="18" spans="1:14" s="49" customFormat="1" ht="18" customHeight="1" x14ac:dyDescent="0.3">
      <c r="A18" s="134" t="s">
        <v>154</v>
      </c>
      <c r="B18" s="48"/>
      <c r="C18" s="18"/>
      <c r="D18" s="56"/>
      <c r="E18" s="141"/>
      <c r="F18" s="34"/>
      <c r="G18" s="85"/>
      <c r="H18" s="86"/>
      <c r="I18" s="139"/>
      <c r="J18" s="34"/>
      <c r="K18" s="140"/>
      <c r="L18" s="76"/>
      <c r="M18" s="136" t="s">
        <v>228</v>
      </c>
      <c r="N18" s="19"/>
    </row>
    <row r="19" spans="1:14" s="49" customFormat="1" ht="18" customHeight="1" x14ac:dyDescent="0.3">
      <c r="A19" s="134" t="s">
        <v>155</v>
      </c>
      <c r="B19" s="48"/>
      <c r="C19" s="18"/>
      <c r="D19" s="56"/>
      <c r="E19" s="141"/>
      <c r="F19" s="34"/>
      <c r="G19" s="85"/>
      <c r="H19" s="86"/>
      <c r="I19" s="139"/>
      <c r="J19" s="34"/>
      <c r="K19" s="140"/>
      <c r="L19" s="76"/>
      <c r="M19" s="136" t="s">
        <v>229</v>
      </c>
      <c r="N19" s="19"/>
    </row>
    <row r="20" spans="1:14" s="49" customFormat="1" ht="18" customHeight="1" x14ac:dyDescent="0.3">
      <c r="A20" s="134" t="s">
        <v>156</v>
      </c>
      <c r="B20" s="48"/>
      <c r="C20" s="18"/>
      <c r="D20" s="56"/>
      <c r="E20" s="141"/>
      <c r="F20" s="34"/>
      <c r="G20" s="85"/>
      <c r="H20" s="86"/>
      <c r="I20" s="139"/>
      <c r="J20" s="34"/>
      <c r="K20" s="140"/>
      <c r="L20" s="76"/>
      <c r="M20" s="136" t="s">
        <v>230</v>
      </c>
      <c r="N20" s="19"/>
    </row>
    <row r="21" spans="1:14" s="49" customFormat="1" ht="18" customHeight="1" x14ac:dyDescent="0.3">
      <c r="A21" s="134" t="s">
        <v>157</v>
      </c>
      <c r="B21" s="48"/>
      <c r="C21" s="18"/>
      <c r="D21" s="56"/>
      <c r="E21" s="141"/>
      <c r="F21" s="34"/>
      <c r="G21" s="85"/>
      <c r="H21" s="86"/>
      <c r="I21" s="139"/>
      <c r="J21" s="34"/>
      <c r="K21" s="140"/>
      <c r="L21" s="76"/>
      <c r="M21" s="136" t="s">
        <v>231</v>
      </c>
      <c r="N21" s="19"/>
    </row>
    <row r="22" spans="1:14" s="49" customFormat="1" ht="18" customHeight="1" x14ac:dyDescent="0.3">
      <c r="A22" s="134" t="s">
        <v>158</v>
      </c>
      <c r="B22" s="48"/>
      <c r="C22" s="18"/>
      <c r="D22" s="56"/>
      <c r="E22" s="141"/>
      <c r="F22" s="34"/>
      <c r="G22" s="85"/>
      <c r="H22" s="86"/>
      <c r="I22" s="139"/>
      <c r="J22" s="34"/>
      <c r="K22" s="140"/>
      <c r="L22" s="76"/>
      <c r="M22" s="136" t="s">
        <v>232</v>
      </c>
      <c r="N22" s="19"/>
    </row>
    <row r="23" spans="1:14" s="49" customFormat="1" ht="18" customHeight="1" x14ac:dyDescent="0.3">
      <c r="A23" s="134" t="s">
        <v>159</v>
      </c>
      <c r="B23" s="48"/>
      <c r="C23" s="18"/>
      <c r="D23" s="56"/>
      <c r="E23" s="141"/>
      <c r="F23" s="34"/>
      <c r="G23" s="85"/>
      <c r="H23" s="86"/>
      <c r="I23" s="139"/>
      <c r="J23" s="34"/>
      <c r="K23" s="140"/>
      <c r="L23" s="76"/>
      <c r="M23" s="136" t="s">
        <v>233</v>
      </c>
      <c r="N23" s="19"/>
    </row>
    <row r="24" spans="1:14" s="49" customFormat="1" ht="18" customHeight="1" x14ac:dyDescent="0.3">
      <c r="A24" s="134" t="s">
        <v>160</v>
      </c>
      <c r="B24" s="48"/>
      <c r="C24" s="18"/>
      <c r="D24" s="56"/>
      <c r="E24" s="141"/>
      <c r="F24" s="34"/>
      <c r="G24" s="85"/>
      <c r="H24" s="86"/>
      <c r="I24" s="139"/>
      <c r="J24" s="34"/>
      <c r="K24" s="140"/>
      <c r="L24" s="76"/>
      <c r="M24" s="136" t="s">
        <v>234</v>
      </c>
      <c r="N24" s="19"/>
    </row>
    <row r="25" spans="1:14" s="49" customFormat="1" ht="18" customHeight="1" x14ac:dyDescent="0.3">
      <c r="A25" s="134" t="s">
        <v>161</v>
      </c>
      <c r="B25" s="48"/>
      <c r="C25" s="18"/>
      <c r="D25" s="56"/>
      <c r="E25" s="141"/>
      <c r="F25" s="34"/>
      <c r="G25" s="85"/>
      <c r="H25" s="86"/>
      <c r="I25" s="139"/>
      <c r="J25" s="34"/>
      <c r="K25" s="140"/>
      <c r="L25" s="76"/>
      <c r="M25" s="136" t="s">
        <v>235</v>
      </c>
      <c r="N25" s="19"/>
    </row>
    <row r="26" spans="1:14" s="49" customFormat="1" ht="18" customHeight="1" x14ac:dyDescent="0.3">
      <c r="A26" s="134" t="s">
        <v>162</v>
      </c>
      <c r="B26" s="48"/>
      <c r="C26" s="18"/>
      <c r="D26" s="56"/>
      <c r="E26" s="141"/>
      <c r="F26" s="34"/>
      <c r="G26" s="85"/>
      <c r="H26" s="86"/>
      <c r="I26" s="139"/>
      <c r="J26" s="34"/>
      <c r="K26" s="140"/>
      <c r="L26" s="76"/>
      <c r="M26" s="136" t="s">
        <v>236</v>
      </c>
      <c r="N26" s="19"/>
    </row>
    <row r="27" spans="1:14" s="49" customFormat="1" ht="18" customHeight="1" x14ac:dyDescent="0.3">
      <c r="A27" s="134" t="s">
        <v>163</v>
      </c>
      <c r="B27" s="48"/>
      <c r="C27" s="18"/>
      <c r="D27" s="56"/>
      <c r="E27" s="141"/>
      <c r="F27" s="34"/>
      <c r="G27" s="85"/>
      <c r="H27" s="86"/>
      <c r="I27" s="139"/>
      <c r="J27" s="34"/>
      <c r="K27" s="140"/>
      <c r="L27" s="76"/>
      <c r="M27" s="136" t="s">
        <v>237</v>
      </c>
      <c r="N27" s="19"/>
    </row>
    <row r="28" spans="1:14" s="49" customFormat="1" ht="18" customHeight="1" x14ac:dyDescent="0.3">
      <c r="A28" s="134" t="s">
        <v>164</v>
      </c>
      <c r="B28" s="48"/>
      <c r="C28" s="18"/>
      <c r="D28" s="56"/>
      <c r="E28" s="141"/>
      <c r="F28" s="34"/>
      <c r="G28" s="85"/>
      <c r="H28" s="86"/>
      <c r="I28" s="139"/>
      <c r="J28" s="34"/>
      <c r="K28" s="140"/>
      <c r="L28" s="76"/>
      <c r="M28" s="136" t="s">
        <v>238</v>
      </c>
      <c r="N28" s="19"/>
    </row>
    <row r="29" spans="1:14" s="49" customFormat="1" ht="18" customHeight="1" x14ac:dyDescent="0.3">
      <c r="A29" s="134" t="s">
        <v>165</v>
      </c>
      <c r="B29" s="48"/>
      <c r="C29" s="18"/>
      <c r="D29" s="56"/>
      <c r="E29" s="141"/>
      <c r="F29" s="34"/>
      <c r="G29" s="85"/>
      <c r="H29" s="86"/>
      <c r="I29" s="139"/>
      <c r="J29" s="34"/>
      <c r="K29" s="140"/>
      <c r="L29" s="76"/>
      <c r="M29" s="136" t="s">
        <v>239</v>
      </c>
      <c r="N29" s="19"/>
    </row>
    <row r="30" spans="1:14" s="49" customFormat="1" ht="18" customHeight="1" x14ac:dyDescent="0.3">
      <c r="A30" s="134" t="s">
        <v>166</v>
      </c>
      <c r="B30" s="48"/>
      <c r="C30" s="18"/>
      <c r="D30" s="56"/>
      <c r="E30" s="141"/>
      <c r="F30" s="34"/>
      <c r="G30" s="85"/>
      <c r="H30" s="86"/>
      <c r="I30" s="139"/>
      <c r="J30" s="34"/>
      <c r="K30" s="140"/>
      <c r="L30" s="76"/>
      <c r="M30" s="136" t="s">
        <v>240</v>
      </c>
      <c r="N30" s="19"/>
    </row>
    <row r="31" spans="1:14" s="49" customFormat="1" ht="18" customHeight="1" x14ac:dyDescent="0.3">
      <c r="A31" s="134" t="s">
        <v>167</v>
      </c>
      <c r="B31" s="48"/>
      <c r="C31" s="18"/>
      <c r="D31" s="56"/>
      <c r="E31" s="141"/>
      <c r="F31" s="34"/>
      <c r="G31" s="85"/>
      <c r="H31" s="86"/>
      <c r="I31" s="139"/>
      <c r="J31" s="34"/>
      <c r="K31" s="140"/>
      <c r="L31" s="76"/>
      <c r="M31" s="136" t="s">
        <v>241</v>
      </c>
      <c r="N31" s="19"/>
    </row>
    <row r="32" spans="1:14" s="49" customFormat="1" ht="18" customHeight="1" x14ac:dyDescent="0.3">
      <c r="A32" s="134" t="s">
        <v>168</v>
      </c>
      <c r="B32" s="48"/>
      <c r="C32" s="18"/>
      <c r="D32" s="56"/>
      <c r="E32" s="141"/>
      <c r="F32" s="34"/>
      <c r="G32" s="85"/>
      <c r="H32" s="86"/>
      <c r="I32" s="139"/>
      <c r="J32" s="34"/>
      <c r="K32" s="140"/>
      <c r="L32" s="76"/>
      <c r="M32" s="136" t="s">
        <v>242</v>
      </c>
      <c r="N32" s="19"/>
    </row>
    <row r="33" spans="1:14" s="49" customFormat="1" ht="18" customHeight="1" x14ac:dyDescent="0.3">
      <c r="A33" s="134" t="s">
        <v>169</v>
      </c>
      <c r="B33" s="48"/>
      <c r="C33" s="18"/>
      <c r="D33" s="56"/>
      <c r="E33" s="141"/>
      <c r="F33" s="34"/>
      <c r="G33" s="85"/>
      <c r="H33" s="86"/>
      <c r="I33" s="139"/>
      <c r="J33" s="34"/>
      <c r="K33" s="140"/>
      <c r="L33" s="76"/>
      <c r="M33" s="136" t="s">
        <v>243</v>
      </c>
      <c r="N33" s="19"/>
    </row>
    <row r="34" spans="1:14" s="49" customFormat="1" ht="18" customHeight="1" x14ac:dyDescent="0.3">
      <c r="A34" s="134" t="s">
        <v>170</v>
      </c>
      <c r="B34" s="48"/>
      <c r="C34" s="18"/>
      <c r="D34" s="56"/>
      <c r="E34" s="141"/>
      <c r="F34" s="34"/>
      <c r="G34" s="85"/>
      <c r="H34" s="86"/>
      <c r="I34" s="139"/>
      <c r="J34" s="34"/>
      <c r="K34" s="140"/>
      <c r="L34" s="76"/>
      <c r="M34" s="136" t="s">
        <v>244</v>
      </c>
      <c r="N34" s="19"/>
    </row>
    <row r="35" spans="1:14" s="49" customFormat="1" ht="18" customHeight="1" x14ac:dyDescent="0.3">
      <c r="A35" s="134" t="s">
        <v>171</v>
      </c>
      <c r="B35" s="50"/>
      <c r="C35" s="20"/>
      <c r="D35" s="57"/>
      <c r="E35" s="142"/>
      <c r="F35" s="143"/>
      <c r="G35" s="87"/>
      <c r="H35" s="88"/>
      <c r="I35" s="144"/>
      <c r="J35" s="143"/>
      <c r="K35" s="145"/>
      <c r="L35" s="77"/>
      <c r="M35" s="136" t="s">
        <v>245</v>
      </c>
      <c r="N35" s="21"/>
    </row>
    <row r="36" spans="1:14" s="49" customFormat="1" ht="18" customHeight="1" x14ac:dyDescent="0.3">
      <c r="A36" s="134" t="s">
        <v>172</v>
      </c>
      <c r="B36" s="50"/>
      <c r="C36" s="20"/>
      <c r="D36" s="57"/>
      <c r="E36" s="142"/>
      <c r="F36" s="146"/>
      <c r="G36" s="87"/>
      <c r="H36" s="88"/>
      <c r="I36" s="144"/>
      <c r="J36" s="143"/>
      <c r="K36" s="145"/>
      <c r="L36" s="77"/>
      <c r="M36" s="136" t="s">
        <v>246</v>
      </c>
      <c r="N36" s="21"/>
    </row>
    <row r="37" spans="1:14" s="49" customFormat="1" ht="18" customHeight="1" x14ac:dyDescent="0.3">
      <c r="A37" s="134" t="s">
        <v>173</v>
      </c>
      <c r="B37" s="50"/>
      <c r="C37" s="20"/>
      <c r="D37" s="57"/>
      <c r="E37" s="142"/>
      <c r="F37" s="143"/>
      <c r="G37" s="87"/>
      <c r="H37" s="88"/>
      <c r="I37" s="144"/>
      <c r="J37" s="143"/>
      <c r="K37" s="145"/>
      <c r="L37" s="77"/>
      <c r="M37" s="136" t="s">
        <v>247</v>
      </c>
      <c r="N37" s="21"/>
    </row>
    <row r="38" spans="1:14" s="49" customFormat="1" ht="18" customHeight="1" x14ac:dyDescent="0.3">
      <c r="A38" s="134" t="s">
        <v>174</v>
      </c>
      <c r="B38" s="50"/>
      <c r="C38" s="20"/>
      <c r="D38" s="57"/>
      <c r="E38" s="142"/>
      <c r="F38" s="143"/>
      <c r="G38" s="87"/>
      <c r="H38" s="88"/>
      <c r="I38" s="144"/>
      <c r="J38" s="143"/>
      <c r="K38" s="145"/>
      <c r="L38" s="77"/>
      <c r="M38" s="136" t="s">
        <v>248</v>
      </c>
      <c r="N38" s="21"/>
    </row>
    <row r="39" spans="1:14" s="49" customFormat="1" ht="18" customHeight="1" x14ac:dyDescent="0.3">
      <c r="A39" s="134" t="s">
        <v>175</v>
      </c>
      <c r="B39" s="50"/>
      <c r="C39" s="20"/>
      <c r="D39" s="57"/>
      <c r="E39" s="142"/>
      <c r="F39" s="143"/>
      <c r="G39" s="87"/>
      <c r="H39" s="88"/>
      <c r="I39" s="144"/>
      <c r="J39" s="143"/>
      <c r="K39" s="145"/>
      <c r="L39" s="77"/>
      <c r="M39" s="136" t="s">
        <v>249</v>
      </c>
      <c r="N39" s="21"/>
    </row>
    <row r="40" spans="1:14" s="49" customFormat="1" ht="18" customHeight="1" x14ac:dyDescent="0.3">
      <c r="A40" s="134" t="s">
        <v>176</v>
      </c>
      <c r="B40" s="50"/>
      <c r="C40" s="20"/>
      <c r="D40" s="57"/>
      <c r="E40" s="142"/>
      <c r="F40" s="143"/>
      <c r="G40" s="87"/>
      <c r="H40" s="88"/>
      <c r="I40" s="144"/>
      <c r="J40" s="143"/>
      <c r="K40" s="145"/>
      <c r="L40" s="77"/>
      <c r="M40" s="136" t="s">
        <v>250</v>
      </c>
      <c r="N40" s="21"/>
    </row>
    <row r="41" spans="1:14" s="49" customFormat="1" ht="18" customHeight="1" x14ac:dyDescent="0.3">
      <c r="A41" s="134" t="s">
        <v>177</v>
      </c>
      <c r="B41" s="50"/>
      <c r="C41" s="20"/>
      <c r="D41" s="57"/>
      <c r="E41" s="142"/>
      <c r="F41" s="143"/>
      <c r="G41" s="87"/>
      <c r="H41" s="88"/>
      <c r="I41" s="144"/>
      <c r="J41" s="143"/>
      <c r="K41" s="145"/>
      <c r="L41" s="77"/>
      <c r="M41" s="136" t="s">
        <v>251</v>
      </c>
      <c r="N41" s="21"/>
    </row>
    <row r="42" spans="1:14" s="49" customFormat="1" ht="18" customHeight="1" x14ac:dyDescent="0.3">
      <c r="A42" s="134" t="s">
        <v>178</v>
      </c>
      <c r="B42" s="50"/>
      <c r="C42" s="20"/>
      <c r="D42" s="57"/>
      <c r="E42" s="142"/>
      <c r="F42" s="143"/>
      <c r="G42" s="87"/>
      <c r="H42" s="88"/>
      <c r="I42" s="144"/>
      <c r="J42" s="143"/>
      <c r="K42" s="145"/>
      <c r="L42" s="77"/>
      <c r="M42" s="136" t="s">
        <v>252</v>
      </c>
      <c r="N42" s="21"/>
    </row>
    <row r="43" spans="1:14" s="49" customFormat="1" ht="18" customHeight="1" x14ac:dyDescent="0.3">
      <c r="A43" s="134" t="s">
        <v>179</v>
      </c>
      <c r="B43" s="50"/>
      <c r="C43" s="20"/>
      <c r="D43" s="57"/>
      <c r="E43" s="142"/>
      <c r="F43" s="143"/>
      <c r="G43" s="87"/>
      <c r="H43" s="88"/>
      <c r="I43" s="144"/>
      <c r="J43" s="143"/>
      <c r="K43" s="145"/>
      <c r="L43" s="77"/>
      <c r="M43" s="136" t="s">
        <v>253</v>
      </c>
      <c r="N43" s="21"/>
    </row>
    <row r="44" spans="1:14" s="49" customFormat="1" ht="18" customHeight="1" x14ac:dyDescent="0.3">
      <c r="A44" s="134" t="s">
        <v>180</v>
      </c>
      <c r="B44" s="50"/>
      <c r="C44" s="20"/>
      <c r="D44" s="57"/>
      <c r="E44" s="142"/>
      <c r="F44" s="143"/>
      <c r="G44" s="87"/>
      <c r="H44" s="88"/>
      <c r="I44" s="144"/>
      <c r="J44" s="143"/>
      <c r="K44" s="145"/>
      <c r="L44" s="77"/>
      <c r="M44" s="136" t="s">
        <v>254</v>
      </c>
      <c r="N44" s="21"/>
    </row>
    <row r="45" spans="1:14" s="49" customFormat="1" ht="18" customHeight="1" x14ac:dyDescent="0.3">
      <c r="A45" s="134" t="s">
        <v>181</v>
      </c>
      <c r="B45" s="50"/>
      <c r="C45" s="20"/>
      <c r="D45" s="57"/>
      <c r="E45" s="142"/>
      <c r="F45" s="143"/>
      <c r="G45" s="87"/>
      <c r="H45" s="88"/>
      <c r="I45" s="144"/>
      <c r="J45" s="143"/>
      <c r="K45" s="145"/>
      <c r="L45" s="77"/>
      <c r="M45" s="136" t="s">
        <v>255</v>
      </c>
      <c r="N45" s="21"/>
    </row>
    <row r="46" spans="1:14" s="49" customFormat="1" ht="18" customHeight="1" x14ac:dyDescent="0.3">
      <c r="A46" s="134" t="s">
        <v>214</v>
      </c>
      <c r="B46" s="50"/>
      <c r="C46" s="20"/>
      <c r="D46" s="57"/>
      <c r="E46" s="142"/>
      <c r="F46" s="143"/>
      <c r="G46" s="87"/>
      <c r="H46" s="88"/>
      <c r="I46" s="144"/>
      <c r="J46" s="143"/>
      <c r="K46" s="145"/>
      <c r="L46" s="77"/>
      <c r="M46" s="136" t="s">
        <v>256</v>
      </c>
      <c r="N46" s="21"/>
    </row>
    <row r="47" spans="1:14" s="49" customFormat="1" ht="18" customHeight="1" x14ac:dyDescent="0.3">
      <c r="A47" s="134" t="s">
        <v>215</v>
      </c>
      <c r="B47" s="50"/>
      <c r="C47" s="20"/>
      <c r="D47" s="57"/>
      <c r="E47" s="142"/>
      <c r="F47" s="143"/>
      <c r="G47" s="87"/>
      <c r="H47" s="88"/>
      <c r="I47" s="144"/>
      <c r="J47" s="143"/>
      <c r="K47" s="145"/>
      <c r="L47" s="77"/>
      <c r="M47" s="136" t="s">
        <v>257</v>
      </c>
      <c r="N47" s="21"/>
    </row>
    <row r="48" spans="1:14" s="49" customFormat="1" ht="18" customHeight="1" x14ac:dyDescent="0.3">
      <c r="A48" s="134" t="s">
        <v>216</v>
      </c>
      <c r="B48" s="50"/>
      <c r="C48" s="20"/>
      <c r="D48" s="57"/>
      <c r="E48" s="142"/>
      <c r="F48" s="143"/>
      <c r="G48" s="87"/>
      <c r="H48" s="88"/>
      <c r="I48" s="144"/>
      <c r="J48" s="143"/>
      <c r="K48" s="145"/>
      <c r="L48" s="77"/>
      <c r="M48" s="136" t="s">
        <v>258</v>
      </c>
      <c r="N48" s="21"/>
    </row>
    <row r="49" spans="1:14" s="49" customFormat="1" ht="18" customHeight="1" x14ac:dyDescent="0.3">
      <c r="A49" s="134" t="s">
        <v>217</v>
      </c>
      <c r="B49" s="50"/>
      <c r="C49" s="20"/>
      <c r="D49" s="57"/>
      <c r="E49" s="142"/>
      <c r="F49" s="143"/>
      <c r="G49" s="87"/>
      <c r="H49" s="88"/>
      <c r="I49" s="144"/>
      <c r="J49" s="143"/>
      <c r="K49" s="145"/>
      <c r="L49" s="77"/>
      <c r="M49" s="136" t="s">
        <v>259</v>
      </c>
      <c r="N49" s="21"/>
    </row>
    <row r="50" spans="1:14" s="49" customFormat="1" ht="18" customHeight="1" thickBot="1" x14ac:dyDescent="0.35">
      <c r="A50" s="134" t="s">
        <v>218</v>
      </c>
      <c r="B50" s="50"/>
      <c r="C50" s="20"/>
      <c r="D50" s="57"/>
      <c r="E50" s="147"/>
      <c r="F50" s="148"/>
      <c r="G50" s="87"/>
      <c r="H50" s="88"/>
      <c r="I50" s="149"/>
      <c r="J50" s="148"/>
      <c r="K50" s="145"/>
      <c r="L50" s="77"/>
      <c r="M50" s="136" t="s">
        <v>265</v>
      </c>
      <c r="N50" s="21"/>
    </row>
    <row r="51" spans="1:14" s="12" customFormat="1" ht="18" customHeight="1" thickBot="1" x14ac:dyDescent="0.3">
      <c r="A51" s="434" t="s">
        <v>2</v>
      </c>
      <c r="B51" s="435"/>
      <c r="C51" s="435"/>
      <c r="D51" s="435"/>
      <c r="E51" s="436"/>
      <c r="F51" s="436"/>
      <c r="G51" s="435"/>
      <c r="H51" s="435"/>
      <c r="I51" s="436"/>
      <c r="J51" s="436"/>
      <c r="K51" s="158" t="s">
        <v>204</v>
      </c>
      <c r="L51" s="130">
        <f>SUM(L52:L61)</f>
        <v>0</v>
      </c>
      <c r="M51" s="13"/>
      <c r="N51" s="14"/>
    </row>
    <row r="52" spans="1:14" s="49" customFormat="1" ht="18" customHeight="1" x14ac:dyDescent="0.3">
      <c r="A52" s="154" t="s">
        <v>8</v>
      </c>
      <c r="B52" s="51"/>
      <c r="C52" s="52"/>
      <c r="D52" s="60"/>
      <c r="E52" s="150"/>
      <c r="F52" s="32"/>
      <c r="G52" s="25"/>
      <c r="H52" s="89"/>
      <c r="I52" s="137"/>
      <c r="J52" s="32"/>
      <c r="K52" s="61"/>
      <c r="L52" s="78"/>
      <c r="M52" s="136" t="s">
        <v>266</v>
      </c>
      <c r="N52" s="16"/>
    </row>
    <row r="53" spans="1:14" s="49" customFormat="1" ht="18" customHeight="1" x14ac:dyDescent="0.3">
      <c r="A53" s="152" t="s">
        <v>9</v>
      </c>
      <c r="B53" s="48"/>
      <c r="C53" s="18"/>
      <c r="D53" s="56"/>
      <c r="E53" s="141"/>
      <c r="F53" s="34"/>
      <c r="G53" s="85"/>
      <c r="H53" s="86"/>
      <c r="I53" s="139"/>
      <c r="J53" s="34"/>
      <c r="K53" s="58"/>
      <c r="L53" s="76"/>
      <c r="M53" s="136" t="s">
        <v>277</v>
      </c>
      <c r="N53" s="19"/>
    </row>
    <row r="54" spans="1:14" s="49" customFormat="1" ht="18" customHeight="1" x14ac:dyDescent="0.3">
      <c r="A54" s="152" t="s">
        <v>69</v>
      </c>
      <c r="B54" s="48"/>
      <c r="C54" s="18"/>
      <c r="D54" s="56"/>
      <c r="E54" s="141"/>
      <c r="F54" s="34"/>
      <c r="G54" s="85"/>
      <c r="H54" s="86"/>
      <c r="I54" s="139"/>
      <c r="J54" s="34"/>
      <c r="K54" s="58"/>
      <c r="L54" s="76"/>
      <c r="M54" s="136" t="s">
        <v>278</v>
      </c>
      <c r="N54" s="19"/>
    </row>
    <row r="55" spans="1:14" s="49" customFormat="1" ht="18" customHeight="1" x14ac:dyDescent="0.3">
      <c r="A55" s="152" t="s">
        <v>70</v>
      </c>
      <c r="B55" s="48"/>
      <c r="C55" s="18"/>
      <c r="D55" s="56"/>
      <c r="E55" s="141"/>
      <c r="F55" s="34"/>
      <c r="G55" s="85"/>
      <c r="H55" s="86"/>
      <c r="I55" s="139"/>
      <c r="J55" s="34"/>
      <c r="K55" s="58"/>
      <c r="L55" s="76"/>
      <c r="M55" s="136" t="s">
        <v>279</v>
      </c>
      <c r="N55" s="19"/>
    </row>
    <row r="56" spans="1:14" s="49" customFormat="1" ht="18" customHeight="1" x14ac:dyDescent="0.3">
      <c r="A56" s="152" t="s">
        <v>71</v>
      </c>
      <c r="B56" s="50"/>
      <c r="C56" s="20"/>
      <c r="D56" s="57"/>
      <c r="E56" s="142"/>
      <c r="F56" s="143"/>
      <c r="G56" s="87"/>
      <c r="H56" s="88"/>
      <c r="I56" s="144"/>
      <c r="J56" s="143"/>
      <c r="K56" s="59"/>
      <c r="L56" s="77"/>
      <c r="M56" s="136" t="s">
        <v>260</v>
      </c>
      <c r="N56" s="21"/>
    </row>
    <row r="57" spans="1:14" s="49" customFormat="1" ht="18" customHeight="1" x14ac:dyDescent="0.3">
      <c r="A57" s="152" t="s">
        <v>182</v>
      </c>
      <c r="B57" s="50"/>
      <c r="C57" s="20"/>
      <c r="D57" s="57"/>
      <c r="E57" s="142"/>
      <c r="F57" s="143"/>
      <c r="G57" s="87"/>
      <c r="H57" s="88"/>
      <c r="I57" s="144"/>
      <c r="J57" s="143"/>
      <c r="K57" s="59"/>
      <c r="L57" s="77"/>
      <c r="M57" s="136" t="s">
        <v>261</v>
      </c>
      <c r="N57" s="21"/>
    </row>
    <row r="58" spans="1:14" s="49" customFormat="1" ht="18" customHeight="1" x14ac:dyDescent="0.3">
      <c r="A58" s="152" t="s">
        <v>183</v>
      </c>
      <c r="B58" s="50"/>
      <c r="C58" s="20"/>
      <c r="D58" s="57"/>
      <c r="E58" s="142"/>
      <c r="F58" s="143"/>
      <c r="G58" s="87"/>
      <c r="H58" s="88"/>
      <c r="I58" s="144"/>
      <c r="J58" s="143"/>
      <c r="K58" s="59"/>
      <c r="L58" s="77"/>
      <c r="M58" s="136" t="s">
        <v>262</v>
      </c>
      <c r="N58" s="21"/>
    </row>
    <row r="59" spans="1:14" s="49" customFormat="1" ht="18" customHeight="1" x14ac:dyDescent="0.3">
      <c r="A59" s="152" t="s">
        <v>184</v>
      </c>
      <c r="B59" s="50"/>
      <c r="C59" s="20"/>
      <c r="D59" s="57"/>
      <c r="E59" s="142"/>
      <c r="F59" s="143"/>
      <c r="G59" s="87"/>
      <c r="H59" s="88"/>
      <c r="I59" s="144"/>
      <c r="J59" s="143"/>
      <c r="K59" s="59"/>
      <c r="L59" s="77"/>
      <c r="M59" s="136" t="s">
        <v>263</v>
      </c>
      <c r="N59" s="21"/>
    </row>
    <row r="60" spans="1:14" s="49" customFormat="1" ht="18" customHeight="1" x14ac:dyDescent="0.3">
      <c r="A60" s="152" t="s">
        <v>185</v>
      </c>
      <c r="B60" s="50"/>
      <c r="C60" s="20"/>
      <c r="D60" s="57"/>
      <c r="E60" s="142"/>
      <c r="F60" s="143"/>
      <c r="G60" s="87"/>
      <c r="H60" s="88"/>
      <c r="I60" s="144"/>
      <c r="J60" s="143"/>
      <c r="K60" s="59"/>
      <c r="L60" s="77"/>
      <c r="M60" s="136" t="s">
        <v>264</v>
      </c>
      <c r="N60" s="21"/>
    </row>
    <row r="61" spans="1:14" s="49" customFormat="1" ht="18" customHeight="1" thickBot="1" x14ac:dyDescent="0.35">
      <c r="A61" s="152" t="s">
        <v>186</v>
      </c>
      <c r="B61" s="50"/>
      <c r="C61" s="20"/>
      <c r="D61" s="57"/>
      <c r="E61" s="147"/>
      <c r="F61" s="148"/>
      <c r="G61" s="87"/>
      <c r="H61" s="88"/>
      <c r="I61" s="149"/>
      <c r="J61" s="148"/>
      <c r="K61" s="59"/>
      <c r="L61" s="77"/>
      <c r="M61" s="136" t="s">
        <v>280</v>
      </c>
      <c r="N61" s="21"/>
    </row>
    <row r="62" spans="1:14" s="12" customFormat="1" ht="18" customHeight="1" thickBot="1" x14ac:dyDescent="0.3">
      <c r="A62" s="155" t="s">
        <v>3</v>
      </c>
      <c r="B62" s="159"/>
      <c r="C62" s="159"/>
      <c r="D62" s="159"/>
      <c r="E62" s="160"/>
      <c r="F62" s="160"/>
      <c r="G62" s="159"/>
      <c r="H62" s="159"/>
      <c r="I62" s="160"/>
      <c r="J62" s="160"/>
      <c r="K62" s="158" t="s">
        <v>205</v>
      </c>
      <c r="L62" s="130">
        <f>SUM(L63:L77)</f>
        <v>0</v>
      </c>
      <c r="M62" s="13"/>
      <c r="N62" s="14"/>
    </row>
    <row r="63" spans="1:14" s="49" customFormat="1" ht="18" customHeight="1" x14ac:dyDescent="0.3">
      <c r="A63" s="154" t="s">
        <v>10</v>
      </c>
      <c r="B63" s="51"/>
      <c r="C63" s="52"/>
      <c r="D63" s="60"/>
      <c r="E63" s="150"/>
      <c r="F63" s="32"/>
      <c r="G63" s="25"/>
      <c r="H63" s="89"/>
      <c r="I63" s="137"/>
      <c r="J63" s="32"/>
      <c r="K63" s="61"/>
      <c r="L63" s="78"/>
      <c r="M63" s="136" t="s">
        <v>281</v>
      </c>
      <c r="N63" s="16"/>
    </row>
    <row r="64" spans="1:14" s="49" customFormat="1" ht="18" customHeight="1" x14ac:dyDescent="0.3">
      <c r="A64" s="152" t="s">
        <v>11</v>
      </c>
      <c r="B64" s="48"/>
      <c r="C64" s="18"/>
      <c r="D64" s="56"/>
      <c r="E64" s="141"/>
      <c r="F64" s="34"/>
      <c r="G64" s="85"/>
      <c r="H64" s="86"/>
      <c r="I64" s="139"/>
      <c r="J64" s="34"/>
      <c r="K64" s="58"/>
      <c r="L64" s="76"/>
      <c r="M64" s="136" t="s">
        <v>282</v>
      </c>
      <c r="N64" s="19"/>
    </row>
    <row r="65" spans="1:14" s="49" customFormat="1" ht="18" customHeight="1" x14ac:dyDescent="0.3">
      <c r="A65" s="152" t="s">
        <v>72</v>
      </c>
      <c r="B65" s="48"/>
      <c r="C65" s="18"/>
      <c r="D65" s="56"/>
      <c r="E65" s="141"/>
      <c r="F65" s="34"/>
      <c r="G65" s="85"/>
      <c r="H65" s="86"/>
      <c r="I65" s="139"/>
      <c r="J65" s="34"/>
      <c r="K65" s="58"/>
      <c r="L65" s="76"/>
      <c r="M65" s="136" t="s">
        <v>283</v>
      </c>
      <c r="N65" s="19"/>
    </row>
    <row r="66" spans="1:14" s="49" customFormat="1" ht="18" customHeight="1" x14ac:dyDescent="0.3">
      <c r="A66" s="152" t="s">
        <v>73</v>
      </c>
      <c r="B66" s="48"/>
      <c r="C66" s="18"/>
      <c r="D66" s="56"/>
      <c r="E66" s="141"/>
      <c r="F66" s="34"/>
      <c r="G66" s="85"/>
      <c r="H66" s="86"/>
      <c r="I66" s="139"/>
      <c r="J66" s="34"/>
      <c r="K66" s="58"/>
      <c r="L66" s="76"/>
      <c r="M66" s="136" t="s">
        <v>284</v>
      </c>
      <c r="N66" s="19"/>
    </row>
    <row r="67" spans="1:14" s="49" customFormat="1" ht="18" customHeight="1" x14ac:dyDescent="0.3">
      <c r="A67" s="152" t="s">
        <v>74</v>
      </c>
      <c r="B67" s="48"/>
      <c r="C67" s="18"/>
      <c r="D67" s="56"/>
      <c r="E67" s="141"/>
      <c r="F67" s="34"/>
      <c r="G67" s="85"/>
      <c r="H67" s="86"/>
      <c r="I67" s="139"/>
      <c r="J67" s="34"/>
      <c r="K67" s="58"/>
      <c r="L67" s="76"/>
      <c r="M67" s="136" t="s">
        <v>285</v>
      </c>
      <c r="N67" s="19"/>
    </row>
    <row r="68" spans="1:14" s="49" customFormat="1" ht="18" customHeight="1" x14ac:dyDescent="0.3">
      <c r="A68" s="152" t="s">
        <v>75</v>
      </c>
      <c r="B68" s="48"/>
      <c r="C68" s="18"/>
      <c r="D68" s="56"/>
      <c r="E68" s="141"/>
      <c r="F68" s="34"/>
      <c r="G68" s="85"/>
      <c r="H68" s="86"/>
      <c r="I68" s="139"/>
      <c r="J68" s="34"/>
      <c r="K68" s="58"/>
      <c r="L68" s="76"/>
      <c r="M68" s="136" t="s">
        <v>267</v>
      </c>
      <c r="N68" s="19"/>
    </row>
    <row r="69" spans="1:14" s="49" customFormat="1" ht="18" customHeight="1" x14ac:dyDescent="0.3">
      <c r="A69" s="152" t="s">
        <v>76</v>
      </c>
      <c r="B69" s="48"/>
      <c r="C69" s="18"/>
      <c r="D69" s="56"/>
      <c r="E69" s="141"/>
      <c r="F69" s="34"/>
      <c r="G69" s="85"/>
      <c r="H69" s="86"/>
      <c r="I69" s="139"/>
      <c r="J69" s="34"/>
      <c r="K69" s="58"/>
      <c r="L69" s="76"/>
      <c r="M69" s="136" t="s">
        <v>268</v>
      </c>
      <c r="N69" s="19"/>
    </row>
    <row r="70" spans="1:14" s="49" customFormat="1" ht="18" customHeight="1" x14ac:dyDescent="0.3">
      <c r="A70" s="152" t="s">
        <v>77</v>
      </c>
      <c r="B70" s="48"/>
      <c r="C70" s="18"/>
      <c r="D70" s="56"/>
      <c r="E70" s="141"/>
      <c r="F70" s="34"/>
      <c r="G70" s="85"/>
      <c r="H70" s="86"/>
      <c r="I70" s="139"/>
      <c r="J70" s="34"/>
      <c r="K70" s="58"/>
      <c r="L70" s="76"/>
      <c r="M70" s="136" t="s">
        <v>269</v>
      </c>
      <c r="N70" s="19"/>
    </row>
    <row r="71" spans="1:14" s="49" customFormat="1" ht="18" customHeight="1" x14ac:dyDescent="0.3">
      <c r="A71" s="152" t="s">
        <v>78</v>
      </c>
      <c r="B71" s="48"/>
      <c r="C71" s="18"/>
      <c r="D71" s="56"/>
      <c r="E71" s="141"/>
      <c r="F71" s="34"/>
      <c r="G71" s="85"/>
      <c r="H71" s="86"/>
      <c r="I71" s="139"/>
      <c r="J71" s="34"/>
      <c r="K71" s="58"/>
      <c r="L71" s="76"/>
      <c r="M71" s="136" t="s">
        <v>270</v>
      </c>
      <c r="N71" s="19"/>
    </row>
    <row r="72" spans="1:14" s="49" customFormat="1" ht="18" customHeight="1" x14ac:dyDescent="0.3">
      <c r="A72" s="152" t="s">
        <v>79</v>
      </c>
      <c r="B72" s="48"/>
      <c r="C72" s="18"/>
      <c r="D72" s="56"/>
      <c r="E72" s="141"/>
      <c r="F72" s="34"/>
      <c r="G72" s="85"/>
      <c r="H72" s="86"/>
      <c r="I72" s="139"/>
      <c r="J72" s="34"/>
      <c r="K72" s="58"/>
      <c r="L72" s="76"/>
      <c r="M72" s="136" t="s">
        <v>271</v>
      </c>
      <c r="N72" s="19"/>
    </row>
    <row r="73" spans="1:14" s="49" customFormat="1" ht="18" customHeight="1" x14ac:dyDescent="0.3">
      <c r="A73" s="152" t="s">
        <v>80</v>
      </c>
      <c r="B73" s="48"/>
      <c r="C73" s="18"/>
      <c r="D73" s="56"/>
      <c r="E73" s="141"/>
      <c r="F73" s="34"/>
      <c r="G73" s="85"/>
      <c r="H73" s="86"/>
      <c r="I73" s="139"/>
      <c r="J73" s="34"/>
      <c r="K73" s="58"/>
      <c r="L73" s="76"/>
      <c r="M73" s="136" t="s">
        <v>296</v>
      </c>
      <c r="N73" s="19"/>
    </row>
    <row r="74" spans="1:14" s="49" customFormat="1" ht="18" customHeight="1" x14ac:dyDescent="0.3">
      <c r="A74" s="152" t="s">
        <v>81</v>
      </c>
      <c r="B74" s="48"/>
      <c r="C74" s="18"/>
      <c r="D74" s="56"/>
      <c r="E74" s="141"/>
      <c r="F74" s="34"/>
      <c r="G74" s="85"/>
      <c r="H74" s="86"/>
      <c r="I74" s="139"/>
      <c r="J74" s="34"/>
      <c r="K74" s="58"/>
      <c r="L74" s="76"/>
      <c r="M74" s="136" t="s">
        <v>297</v>
      </c>
      <c r="N74" s="19"/>
    </row>
    <row r="75" spans="1:14" s="49" customFormat="1" ht="18" customHeight="1" x14ac:dyDescent="0.3">
      <c r="A75" s="152" t="s">
        <v>82</v>
      </c>
      <c r="B75" s="48"/>
      <c r="C75" s="18"/>
      <c r="D75" s="56"/>
      <c r="E75" s="141"/>
      <c r="F75" s="34"/>
      <c r="G75" s="85"/>
      <c r="H75" s="86"/>
      <c r="I75" s="139"/>
      <c r="J75" s="34"/>
      <c r="K75" s="58"/>
      <c r="L75" s="76"/>
      <c r="M75" s="136" t="s">
        <v>298</v>
      </c>
      <c r="N75" s="19"/>
    </row>
    <row r="76" spans="1:14" s="49" customFormat="1" ht="18" customHeight="1" x14ac:dyDescent="0.3">
      <c r="A76" s="152" t="s">
        <v>83</v>
      </c>
      <c r="B76" s="48"/>
      <c r="C76" s="18"/>
      <c r="D76" s="56"/>
      <c r="E76" s="141"/>
      <c r="F76" s="34"/>
      <c r="G76" s="85"/>
      <c r="H76" s="86"/>
      <c r="I76" s="139"/>
      <c r="J76" s="34"/>
      <c r="K76" s="58"/>
      <c r="L76" s="76"/>
      <c r="M76" s="136" t="s">
        <v>299</v>
      </c>
      <c r="N76" s="19"/>
    </row>
    <row r="77" spans="1:14" s="49" customFormat="1" ht="18" customHeight="1" thickBot="1" x14ac:dyDescent="0.35">
      <c r="A77" s="152" t="s">
        <v>84</v>
      </c>
      <c r="B77" s="48"/>
      <c r="C77" s="18"/>
      <c r="D77" s="56"/>
      <c r="E77" s="147"/>
      <c r="F77" s="148"/>
      <c r="G77" s="85"/>
      <c r="H77" s="86"/>
      <c r="I77" s="149"/>
      <c r="J77" s="148"/>
      <c r="K77" s="58"/>
      <c r="L77" s="76"/>
      <c r="M77" s="136" t="s">
        <v>300</v>
      </c>
      <c r="N77" s="19"/>
    </row>
    <row r="78" spans="1:14" s="12" customFormat="1" ht="18" customHeight="1" thickBot="1" x14ac:dyDescent="0.3">
      <c r="A78" s="434" t="s">
        <v>4</v>
      </c>
      <c r="B78" s="435"/>
      <c r="C78" s="435"/>
      <c r="D78" s="435"/>
      <c r="E78" s="436"/>
      <c r="F78" s="436"/>
      <c r="G78" s="435"/>
      <c r="H78" s="435"/>
      <c r="I78" s="436"/>
      <c r="J78" s="436"/>
      <c r="K78" s="158" t="s">
        <v>206</v>
      </c>
      <c r="L78" s="130">
        <f>SUM(L79:L88)</f>
        <v>0</v>
      </c>
      <c r="M78" s="13"/>
      <c r="N78" s="14"/>
    </row>
    <row r="79" spans="1:14" s="49" customFormat="1" ht="18" customHeight="1" x14ac:dyDescent="0.3">
      <c r="A79" s="154" t="s">
        <v>12</v>
      </c>
      <c r="B79" s="51"/>
      <c r="C79" s="53"/>
      <c r="D79" s="62"/>
      <c r="E79" s="150"/>
      <c r="F79" s="32"/>
      <c r="G79" s="85"/>
      <c r="H79" s="86"/>
      <c r="I79" s="137"/>
      <c r="J79" s="32"/>
      <c r="K79" s="63"/>
      <c r="L79" s="79"/>
      <c r="M79" s="136" t="s">
        <v>286</v>
      </c>
      <c r="N79" s="27"/>
    </row>
    <row r="80" spans="1:14" s="49" customFormat="1" ht="18" customHeight="1" x14ac:dyDescent="0.3">
      <c r="A80" s="152" t="s">
        <v>13</v>
      </c>
      <c r="B80" s="48"/>
      <c r="C80" s="18"/>
      <c r="D80" s="56"/>
      <c r="E80" s="141"/>
      <c r="F80" s="34"/>
      <c r="G80" s="85"/>
      <c r="H80" s="86"/>
      <c r="I80" s="139"/>
      <c r="J80" s="34"/>
      <c r="K80" s="58"/>
      <c r="L80" s="76"/>
      <c r="M80" s="136" t="s">
        <v>287</v>
      </c>
      <c r="N80" s="19"/>
    </row>
    <row r="81" spans="1:14" s="49" customFormat="1" ht="18" customHeight="1" x14ac:dyDescent="0.3">
      <c r="A81" s="152" t="s">
        <v>85</v>
      </c>
      <c r="B81" s="48"/>
      <c r="C81" s="18"/>
      <c r="D81" s="56"/>
      <c r="E81" s="141"/>
      <c r="F81" s="34"/>
      <c r="G81" s="85"/>
      <c r="H81" s="86"/>
      <c r="I81" s="139"/>
      <c r="J81" s="34"/>
      <c r="K81" s="58"/>
      <c r="L81" s="76"/>
      <c r="M81" s="136" t="s">
        <v>288</v>
      </c>
      <c r="N81" s="19"/>
    </row>
    <row r="82" spans="1:14" s="49" customFormat="1" ht="18" customHeight="1" x14ac:dyDescent="0.3">
      <c r="A82" s="152" t="s">
        <v>86</v>
      </c>
      <c r="B82" s="48"/>
      <c r="C82" s="18"/>
      <c r="D82" s="56"/>
      <c r="E82" s="141"/>
      <c r="F82" s="34"/>
      <c r="G82" s="85"/>
      <c r="H82" s="86"/>
      <c r="I82" s="139"/>
      <c r="J82" s="34"/>
      <c r="K82" s="58"/>
      <c r="L82" s="76"/>
      <c r="M82" s="136" t="s">
        <v>289</v>
      </c>
      <c r="N82" s="19"/>
    </row>
    <row r="83" spans="1:14" s="49" customFormat="1" ht="18" customHeight="1" x14ac:dyDescent="0.3">
      <c r="A83" s="152" t="s">
        <v>87</v>
      </c>
      <c r="B83" s="50"/>
      <c r="C83" s="20"/>
      <c r="D83" s="57"/>
      <c r="E83" s="142"/>
      <c r="F83" s="143"/>
      <c r="G83" s="87"/>
      <c r="H83" s="88"/>
      <c r="I83" s="144"/>
      <c r="J83" s="143"/>
      <c r="K83" s="59"/>
      <c r="L83" s="77"/>
      <c r="M83" s="136" t="s">
        <v>272</v>
      </c>
      <c r="N83" s="21"/>
    </row>
    <row r="84" spans="1:14" s="49" customFormat="1" ht="18" customHeight="1" x14ac:dyDescent="0.3">
      <c r="A84" s="152" t="s">
        <v>187</v>
      </c>
      <c r="B84" s="50"/>
      <c r="C84" s="20"/>
      <c r="D84" s="57"/>
      <c r="E84" s="142"/>
      <c r="F84" s="143"/>
      <c r="G84" s="87"/>
      <c r="H84" s="88"/>
      <c r="I84" s="144"/>
      <c r="J84" s="143"/>
      <c r="K84" s="59"/>
      <c r="L84" s="77"/>
      <c r="M84" s="136" t="s">
        <v>273</v>
      </c>
      <c r="N84" s="21"/>
    </row>
    <row r="85" spans="1:14" s="49" customFormat="1" ht="18" customHeight="1" x14ac:dyDescent="0.3">
      <c r="A85" s="152" t="s">
        <v>188</v>
      </c>
      <c r="B85" s="50"/>
      <c r="C85" s="20"/>
      <c r="D85" s="57"/>
      <c r="E85" s="142"/>
      <c r="F85" s="143"/>
      <c r="G85" s="87"/>
      <c r="H85" s="88"/>
      <c r="I85" s="144"/>
      <c r="J85" s="143"/>
      <c r="K85" s="59"/>
      <c r="L85" s="77"/>
      <c r="M85" s="136" t="s">
        <v>274</v>
      </c>
      <c r="N85" s="21"/>
    </row>
    <row r="86" spans="1:14" s="49" customFormat="1" ht="18" customHeight="1" x14ac:dyDescent="0.3">
      <c r="A86" s="152" t="s">
        <v>189</v>
      </c>
      <c r="B86" s="50"/>
      <c r="C86" s="20"/>
      <c r="D86" s="57"/>
      <c r="E86" s="142"/>
      <c r="F86" s="143"/>
      <c r="G86" s="87"/>
      <c r="H86" s="88"/>
      <c r="I86" s="144"/>
      <c r="J86" s="143"/>
      <c r="K86" s="59"/>
      <c r="L86" s="77"/>
      <c r="M86" s="136" t="s">
        <v>275</v>
      </c>
      <c r="N86" s="21"/>
    </row>
    <row r="87" spans="1:14" s="49" customFormat="1" ht="18" customHeight="1" x14ac:dyDescent="0.3">
      <c r="A87" s="152" t="s">
        <v>190</v>
      </c>
      <c r="B87" s="50"/>
      <c r="C87" s="20"/>
      <c r="D87" s="57"/>
      <c r="E87" s="142"/>
      <c r="F87" s="143"/>
      <c r="G87" s="87"/>
      <c r="H87" s="88"/>
      <c r="I87" s="144"/>
      <c r="J87" s="143"/>
      <c r="K87" s="59"/>
      <c r="L87" s="77"/>
      <c r="M87" s="136" t="s">
        <v>276</v>
      </c>
      <c r="N87" s="21"/>
    </row>
    <row r="88" spans="1:14" s="49" customFormat="1" ht="18" customHeight="1" thickBot="1" x14ac:dyDescent="0.35">
      <c r="A88" s="152" t="s">
        <v>191</v>
      </c>
      <c r="B88" s="50"/>
      <c r="C88" s="20"/>
      <c r="D88" s="57"/>
      <c r="E88" s="147"/>
      <c r="F88" s="148"/>
      <c r="G88" s="87"/>
      <c r="H88" s="88"/>
      <c r="I88" s="149"/>
      <c r="J88" s="148"/>
      <c r="K88" s="59"/>
      <c r="L88" s="77"/>
      <c r="M88" s="136" t="s">
        <v>290</v>
      </c>
      <c r="N88" s="21"/>
    </row>
    <row r="89" spans="1:14" s="12" customFormat="1" ht="18" customHeight="1" thickBot="1" x14ac:dyDescent="0.3">
      <c r="A89" s="434" t="s">
        <v>5</v>
      </c>
      <c r="B89" s="435"/>
      <c r="C89" s="435"/>
      <c r="D89" s="435"/>
      <c r="E89" s="436"/>
      <c r="F89" s="436"/>
      <c r="G89" s="435"/>
      <c r="H89" s="435"/>
      <c r="I89" s="436"/>
      <c r="J89" s="436"/>
      <c r="K89" s="158" t="s">
        <v>207</v>
      </c>
      <c r="L89" s="130">
        <f>SUM(L90:L104)</f>
        <v>0</v>
      </c>
      <c r="M89" s="13"/>
      <c r="N89" s="14"/>
    </row>
    <row r="90" spans="1:14" s="49" customFormat="1" ht="18" customHeight="1" x14ac:dyDescent="0.3">
      <c r="A90" s="152" t="s">
        <v>14</v>
      </c>
      <c r="B90" s="51"/>
      <c r="C90" s="52"/>
      <c r="D90" s="60"/>
      <c r="E90" s="150"/>
      <c r="F90" s="32"/>
      <c r="G90" s="25"/>
      <c r="H90" s="89"/>
      <c r="I90" s="137"/>
      <c r="J90" s="32"/>
      <c r="K90" s="61"/>
      <c r="L90" s="78"/>
      <c r="M90" s="136" t="s">
        <v>286</v>
      </c>
      <c r="N90" s="16"/>
    </row>
    <row r="91" spans="1:14" s="49" customFormat="1" ht="18" customHeight="1" x14ac:dyDescent="0.3">
      <c r="A91" s="152" t="s">
        <v>88</v>
      </c>
      <c r="B91" s="48"/>
      <c r="C91" s="18"/>
      <c r="D91" s="56"/>
      <c r="E91" s="141"/>
      <c r="F91" s="34"/>
      <c r="G91" s="85"/>
      <c r="H91" s="86"/>
      <c r="I91" s="139"/>
      <c r="J91" s="34"/>
      <c r="K91" s="58"/>
      <c r="L91" s="76"/>
      <c r="M91" s="136" t="s">
        <v>287</v>
      </c>
      <c r="N91" s="19"/>
    </row>
    <row r="92" spans="1:14" s="49" customFormat="1" ht="18" customHeight="1" x14ac:dyDescent="0.3">
      <c r="A92" s="152" t="s">
        <v>89</v>
      </c>
      <c r="B92" s="48"/>
      <c r="C92" s="18"/>
      <c r="D92" s="56"/>
      <c r="E92" s="141"/>
      <c r="F92" s="34"/>
      <c r="G92" s="85"/>
      <c r="H92" s="86"/>
      <c r="I92" s="139"/>
      <c r="J92" s="34"/>
      <c r="K92" s="58"/>
      <c r="L92" s="76"/>
      <c r="M92" s="136" t="s">
        <v>288</v>
      </c>
      <c r="N92" s="19"/>
    </row>
    <row r="93" spans="1:14" s="49" customFormat="1" ht="18" customHeight="1" x14ac:dyDescent="0.3">
      <c r="A93" s="152" t="s">
        <v>90</v>
      </c>
      <c r="B93" s="48"/>
      <c r="C93" s="18"/>
      <c r="D93" s="56"/>
      <c r="E93" s="141"/>
      <c r="F93" s="34"/>
      <c r="G93" s="85"/>
      <c r="H93" s="86"/>
      <c r="I93" s="139"/>
      <c r="J93" s="34"/>
      <c r="K93" s="58"/>
      <c r="L93" s="76"/>
      <c r="M93" s="136" t="s">
        <v>289</v>
      </c>
      <c r="N93" s="19"/>
    </row>
    <row r="94" spans="1:14" s="49" customFormat="1" ht="18" customHeight="1" x14ac:dyDescent="0.3">
      <c r="A94" s="152" t="s">
        <v>91</v>
      </c>
      <c r="B94" s="48"/>
      <c r="C94" s="18"/>
      <c r="D94" s="56"/>
      <c r="E94" s="141"/>
      <c r="F94" s="34"/>
      <c r="G94" s="85"/>
      <c r="H94" s="86"/>
      <c r="I94" s="139"/>
      <c r="J94" s="34"/>
      <c r="K94" s="58"/>
      <c r="L94" s="76"/>
      <c r="M94" s="136" t="s">
        <v>272</v>
      </c>
      <c r="N94" s="19"/>
    </row>
    <row r="95" spans="1:14" s="49" customFormat="1" ht="18" customHeight="1" x14ac:dyDescent="0.3">
      <c r="A95" s="152" t="s">
        <v>92</v>
      </c>
      <c r="B95" s="48"/>
      <c r="C95" s="18"/>
      <c r="D95" s="56"/>
      <c r="E95" s="141"/>
      <c r="F95" s="34"/>
      <c r="G95" s="85"/>
      <c r="H95" s="86"/>
      <c r="I95" s="139"/>
      <c r="J95" s="34"/>
      <c r="K95" s="58"/>
      <c r="L95" s="76"/>
      <c r="M95" s="136" t="s">
        <v>273</v>
      </c>
      <c r="N95" s="19"/>
    </row>
    <row r="96" spans="1:14" s="49" customFormat="1" ht="18" customHeight="1" x14ac:dyDescent="0.3">
      <c r="A96" s="152" t="s">
        <v>93</v>
      </c>
      <c r="B96" s="48"/>
      <c r="C96" s="18"/>
      <c r="D96" s="56"/>
      <c r="E96" s="141"/>
      <c r="F96" s="34"/>
      <c r="G96" s="85"/>
      <c r="H96" s="86"/>
      <c r="I96" s="139"/>
      <c r="J96" s="34"/>
      <c r="K96" s="58"/>
      <c r="L96" s="76"/>
      <c r="M96" s="136" t="s">
        <v>274</v>
      </c>
      <c r="N96" s="19"/>
    </row>
    <row r="97" spans="1:14" s="49" customFormat="1" ht="18" customHeight="1" x14ac:dyDescent="0.3">
      <c r="A97" s="152" t="s">
        <v>94</v>
      </c>
      <c r="B97" s="48"/>
      <c r="C97" s="18"/>
      <c r="D97" s="56"/>
      <c r="E97" s="141"/>
      <c r="F97" s="34"/>
      <c r="G97" s="85"/>
      <c r="H97" s="86"/>
      <c r="I97" s="139"/>
      <c r="J97" s="34"/>
      <c r="K97" s="58"/>
      <c r="L97" s="76"/>
      <c r="M97" s="136" t="s">
        <v>275</v>
      </c>
      <c r="N97" s="19"/>
    </row>
    <row r="98" spans="1:14" s="49" customFormat="1" ht="18" customHeight="1" x14ac:dyDescent="0.3">
      <c r="A98" s="152" t="s">
        <v>95</v>
      </c>
      <c r="B98" s="48"/>
      <c r="C98" s="18"/>
      <c r="D98" s="56"/>
      <c r="E98" s="141"/>
      <c r="F98" s="34"/>
      <c r="G98" s="85"/>
      <c r="H98" s="86"/>
      <c r="I98" s="139"/>
      <c r="J98" s="34"/>
      <c r="K98" s="58"/>
      <c r="L98" s="76"/>
      <c r="M98" s="136" t="s">
        <v>276</v>
      </c>
      <c r="N98" s="19"/>
    </row>
    <row r="99" spans="1:14" s="49" customFormat="1" ht="18" customHeight="1" x14ac:dyDescent="0.3">
      <c r="A99" s="152" t="s">
        <v>96</v>
      </c>
      <c r="B99" s="48"/>
      <c r="C99" s="18"/>
      <c r="D99" s="56"/>
      <c r="E99" s="141"/>
      <c r="F99" s="34"/>
      <c r="G99" s="85"/>
      <c r="H99" s="86"/>
      <c r="I99" s="139"/>
      <c r="J99" s="34"/>
      <c r="K99" s="58"/>
      <c r="L99" s="76"/>
      <c r="M99" s="136" t="s">
        <v>290</v>
      </c>
      <c r="N99" s="19"/>
    </row>
    <row r="100" spans="1:14" s="49" customFormat="1" ht="18" customHeight="1" x14ac:dyDescent="0.3">
      <c r="A100" s="152" t="s">
        <v>209</v>
      </c>
      <c r="B100" s="48"/>
      <c r="C100" s="18"/>
      <c r="D100" s="56"/>
      <c r="E100" s="141"/>
      <c r="F100" s="34"/>
      <c r="G100" s="85"/>
      <c r="H100" s="86"/>
      <c r="I100" s="139"/>
      <c r="J100" s="34"/>
      <c r="K100" s="58"/>
      <c r="L100" s="76"/>
      <c r="M100" s="136" t="s">
        <v>291</v>
      </c>
      <c r="N100" s="19"/>
    </row>
    <row r="101" spans="1:14" s="49" customFormat="1" ht="18" customHeight="1" x14ac:dyDescent="0.3">
      <c r="A101" s="152" t="s">
        <v>210</v>
      </c>
      <c r="B101" s="48"/>
      <c r="C101" s="18"/>
      <c r="D101" s="56"/>
      <c r="E101" s="141"/>
      <c r="F101" s="34"/>
      <c r="G101" s="85"/>
      <c r="H101" s="86"/>
      <c r="I101" s="139"/>
      <c r="J101" s="34"/>
      <c r="K101" s="58"/>
      <c r="L101" s="76"/>
      <c r="M101" s="136" t="s">
        <v>292</v>
      </c>
      <c r="N101" s="19"/>
    </row>
    <row r="102" spans="1:14" s="49" customFormat="1" ht="18" customHeight="1" x14ac:dyDescent="0.3">
      <c r="A102" s="152" t="s">
        <v>211</v>
      </c>
      <c r="B102" s="48"/>
      <c r="C102" s="18"/>
      <c r="D102" s="56"/>
      <c r="E102" s="141"/>
      <c r="F102" s="34"/>
      <c r="G102" s="85"/>
      <c r="H102" s="86"/>
      <c r="I102" s="139"/>
      <c r="J102" s="34"/>
      <c r="K102" s="58"/>
      <c r="L102" s="76"/>
      <c r="M102" s="136" t="s">
        <v>293</v>
      </c>
      <c r="N102" s="19"/>
    </row>
    <row r="103" spans="1:14" s="49" customFormat="1" ht="18" customHeight="1" x14ac:dyDescent="0.3">
      <c r="A103" s="152" t="s">
        <v>212</v>
      </c>
      <c r="B103" s="48"/>
      <c r="C103" s="18"/>
      <c r="D103" s="56"/>
      <c r="E103" s="141"/>
      <c r="F103" s="34"/>
      <c r="G103" s="85"/>
      <c r="H103" s="86"/>
      <c r="I103" s="139"/>
      <c r="J103" s="34"/>
      <c r="K103" s="58"/>
      <c r="L103" s="76"/>
      <c r="M103" s="136" t="s">
        <v>294</v>
      </c>
      <c r="N103" s="19"/>
    </row>
    <row r="104" spans="1:14" s="49" customFormat="1" ht="18" customHeight="1" thickBot="1" x14ac:dyDescent="0.35">
      <c r="A104" s="153" t="s">
        <v>213</v>
      </c>
      <c r="B104" s="54"/>
      <c r="C104" s="22"/>
      <c r="D104" s="64"/>
      <c r="E104" s="147"/>
      <c r="F104" s="148"/>
      <c r="G104" s="90"/>
      <c r="H104" s="91"/>
      <c r="I104" s="149"/>
      <c r="J104" s="148"/>
      <c r="K104" s="65"/>
      <c r="L104" s="80"/>
      <c r="M104" s="161" t="s">
        <v>295</v>
      </c>
      <c r="N104" s="23"/>
    </row>
    <row r="105" spans="1:14" ht="21.75" thickBot="1" x14ac:dyDescent="0.4">
      <c r="I105" s="432" t="s">
        <v>202</v>
      </c>
      <c r="J105" s="432"/>
      <c r="K105" s="433"/>
      <c r="L105" s="151">
        <f>SUM(L10+L51+L62+L78+L89)</f>
        <v>0</v>
      </c>
    </row>
  </sheetData>
  <sheetProtection algorithmName="SHA-512" hashValue="V4YaxLx1mWU/Tc8fLl04gup+xvxlnxpWqpqzOoSIOo8TQnMeQdL+6YDdhIbo67DEWG1DHcNi1hAdllpa8OGp6g==" saltValue="YEX4fUcCb/1CXcFP4vKoSg==" spinCount="100000" sheet="1" objects="1" scenarios="1"/>
  <mergeCells count="23">
    <mergeCell ref="I105:K105"/>
    <mergeCell ref="A51:J51"/>
    <mergeCell ref="A78:J78"/>
    <mergeCell ref="A89:J89"/>
    <mergeCell ref="A1:N1"/>
    <mergeCell ref="A3:N3"/>
    <mergeCell ref="C5:D5"/>
    <mergeCell ref="A8:A9"/>
    <mergeCell ref="B8:B9"/>
    <mergeCell ref="C8:C9"/>
    <mergeCell ref="D8:D9"/>
    <mergeCell ref="E8:E9"/>
    <mergeCell ref="F8:F9"/>
    <mergeCell ref="M8:N8"/>
    <mergeCell ref="A7:M7"/>
    <mergeCell ref="J5:L5"/>
    <mergeCell ref="K8:K9"/>
    <mergeCell ref="L8:L9"/>
    <mergeCell ref="F5:H5"/>
    <mergeCell ref="G8:G9"/>
    <mergeCell ref="H8:H9"/>
    <mergeCell ref="I8:I9"/>
    <mergeCell ref="J8:J9"/>
  </mergeCells>
  <hyperlinks>
    <hyperlink ref="N5" location="'3.HONORARIOS Y GG (12%)'!A1" display="SIGUIENTE PESTAÑA   &gt;&gt;&gt;"/>
  </hyperlinks>
  <pageMargins left="0.7" right="0.7" top="0.75" bottom="0.75" header="0.3" footer="0.3"/>
  <pageSetup paperSize="8" scale="49" fitToHeight="0" orientation="landscape" r:id="rId1"/>
  <rowBreaks count="1" manualBreakCount="1">
    <brk id="78" max="16383" man="1"/>
  </rowBreaks>
  <colBreaks count="2" manualBreakCount="2">
    <brk id="5" max="12" man="1"/>
    <brk id="9" max="1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7"/>
  <sheetViews>
    <sheetView topLeftCell="A2" zoomScale="65" zoomScaleNormal="65" workbookViewId="0">
      <selection activeCell="G8" sqref="G8:G9"/>
    </sheetView>
  </sheetViews>
  <sheetFormatPr baseColWidth="10" defaultRowHeight="15" x14ac:dyDescent="0.25"/>
  <cols>
    <col min="1" max="1" width="9.7109375" style="7" customWidth="1"/>
    <col min="2" max="2" width="50.7109375" customWidth="1"/>
    <col min="3" max="3" width="17.7109375" customWidth="1"/>
    <col min="4" max="4" width="14" customWidth="1"/>
    <col min="5" max="5" width="50.7109375" customWidth="1"/>
    <col min="6" max="6" width="17.7109375" customWidth="1"/>
    <col min="7" max="7" width="50.7109375" customWidth="1"/>
    <col min="8" max="8" width="17.7109375" customWidth="1"/>
    <col min="9" max="9" width="50.7109375" customWidth="1"/>
    <col min="10" max="10" width="17.7109375" customWidth="1"/>
    <col min="11" max="11" width="13.5703125" customWidth="1"/>
    <col min="12" max="12" width="17.7109375" customWidth="1"/>
    <col min="13" max="13" width="20.7109375" customWidth="1"/>
    <col min="14" max="14" width="42.140625" customWidth="1"/>
    <col min="15" max="1017" width="11.28515625" customWidth="1"/>
    <col min="1018" max="1018" width="11.42578125" customWidth="1"/>
  </cols>
  <sheetData>
    <row r="1" spans="1:16" s="1" customFormat="1" ht="20.25" hidden="1" customHeight="1" x14ac:dyDescent="0.25">
      <c r="A1" s="403" t="s">
        <v>15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</row>
    <row r="2" spans="1:16" s="2" customFormat="1" ht="20.2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181"/>
      <c r="P2" s="181"/>
    </row>
    <row r="3" spans="1:16" s="1" customFormat="1" ht="20.25" customHeight="1" x14ac:dyDescent="0.25">
      <c r="A3" s="446" t="s">
        <v>106</v>
      </c>
      <c r="B3" s="446"/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6"/>
      <c r="N3" s="446"/>
      <c r="O3" s="182"/>
      <c r="P3" s="182"/>
    </row>
    <row r="4" spans="1:16" s="1" customFormat="1" ht="15.75" thickBot="1" x14ac:dyDescent="0.3">
      <c r="A4" s="67"/>
      <c r="B4" s="68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66"/>
      <c r="O4" s="182"/>
      <c r="P4" s="182"/>
    </row>
    <row r="5" spans="1:16" s="1" customFormat="1" ht="20.25" customHeight="1" thickBot="1" x14ac:dyDescent="0.4">
      <c r="A5" s="69"/>
      <c r="B5" s="70" t="s">
        <v>302</v>
      </c>
      <c r="C5" s="464">
        <f>PORTADA!D8</f>
        <v>0</v>
      </c>
      <c r="D5" s="466"/>
      <c r="E5" s="70" t="s">
        <v>19</v>
      </c>
      <c r="F5" s="464">
        <f>PORTADA!D6</f>
        <v>0</v>
      </c>
      <c r="G5" s="465"/>
      <c r="H5" s="466"/>
      <c r="I5" s="70" t="s">
        <v>122</v>
      </c>
      <c r="J5" s="464">
        <f>PORTADA!D14</f>
        <v>0</v>
      </c>
      <c r="K5" s="465"/>
      <c r="L5" s="466"/>
      <c r="M5" s="71"/>
      <c r="N5" s="207" t="s">
        <v>330</v>
      </c>
      <c r="O5" s="182"/>
      <c r="P5" s="182"/>
    </row>
    <row r="6" spans="1:16" s="1" customFormat="1" ht="20.25" customHeight="1" x14ac:dyDescent="0.25">
      <c r="A6" s="69"/>
      <c r="B6" s="69"/>
      <c r="C6" s="72"/>
      <c r="D6" s="72"/>
      <c r="E6" s="69"/>
      <c r="F6" s="69"/>
      <c r="G6" s="69"/>
      <c r="H6" s="69"/>
      <c r="I6" s="69"/>
      <c r="J6" s="69"/>
      <c r="K6" s="69"/>
      <c r="L6" s="69"/>
      <c r="M6" s="69"/>
      <c r="N6" s="69"/>
      <c r="O6" s="182"/>
      <c r="P6" s="182"/>
    </row>
    <row r="7" spans="1:16" s="5" customFormat="1" ht="21.75" thickBot="1" x14ac:dyDescent="0.3">
      <c r="A7" s="457" t="s">
        <v>107</v>
      </c>
      <c r="B7" s="457"/>
      <c r="C7" s="457"/>
      <c r="D7" s="457"/>
      <c r="E7" s="457"/>
      <c r="F7" s="457"/>
      <c r="G7" s="457"/>
      <c r="H7" s="457"/>
      <c r="I7" s="457"/>
      <c r="J7" s="457"/>
      <c r="K7" s="457"/>
      <c r="L7" s="457"/>
      <c r="M7" s="66"/>
      <c r="N7" s="66"/>
      <c r="O7" s="183"/>
      <c r="P7" s="183"/>
    </row>
    <row r="8" spans="1:16" s="4" customFormat="1" ht="21.75" customHeight="1" x14ac:dyDescent="0.25">
      <c r="A8" s="447" t="s">
        <v>397</v>
      </c>
      <c r="B8" s="449" t="s">
        <v>67</v>
      </c>
      <c r="C8" s="451" t="s">
        <v>17</v>
      </c>
      <c r="D8" s="453" t="s">
        <v>18</v>
      </c>
      <c r="E8" s="449" t="s">
        <v>23</v>
      </c>
      <c r="F8" s="455" t="s">
        <v>25</v>
      </c>
      <c r="G8" s="460" t="s">
        <v>24</v>
      </c>
      <c r="H8" s="458" t="s">
        <v>26</v>
      </c>
      <c r="I8" s="460" t="s">
        <v>27</v>
      </c>
      <c r="J8" s="458" t="s">
        <v>28</v>
      </c>
      <c r="K8" s="449" t="s">
        <v>140</v>
      </c>
      <c r="L8" s="451" t="s">
        <v>33</v>
      </c>
      <c r="M8" s="467" t="s">
        <v>21</v>
      </c>
      <c r="N8" s="468"/>
      <c r="O8" s="184"/>
      <c r="P8" s="184"/>
    </row>
    <row r="9" spans="1:16" s="4" customFormat="1" ht="43.5" customHeight="1" thickBot="1" x14ac:dyDescent="0.3">
      <c r="A9" s="448"/>
      <c r="B9" s="450"/>
      <c r="C9" s="452"/>
      <c r="D9" s="454"/>
      <c r="E9" s="450"/>
      <c r="F9" s="456"/>
      <c r="G9" s="461"/>
      <c r="H9" s="459"/>
      <c r="I9" s="461"/>
      <c r="J9" s="459"/>
      <c r="K9" s="450"/>
      <c r="L9" s="452"/>
      <c r="M9" s="172" t="s">
        <v>32</v>
      </c>
      <c r="N9" s="173" t="s">
        <v>16</v>
      </c>
      <c r="O9" s="184"/>
      <c r="P9" s="206"/>
    </row>
    <row r="10" spans="1:16" s="3" customFormat="1" ht="18" customHeight="1" x14ac:dyDescent="0.25">
      <c r="A10" s="169" t="s">
        <v>22</v>
      </c>
      <c r="B10" s="51"/>
      <c r="C10" s="25"/>
      <c r="D10" s="26"/>
      <c r="E10" s="92"/>
      <c r="F10" s="89"/>
      <c r="G10" s="92"/>
      <c r="H10" s="93"/>
      <c r="I10" s="92"/>
      <c r="J10" s="27"/>
      <c r="K10" s="28"/>
      <c r="L10" s="164"/>
      <c r="M10" s="174" t="s">
        <v>146</v>
      </c>
      <c r="N10" s="27"/>
      <c r="O10" s="117"/>
      <c r="P10" s="117"/>
    </row>
    <row r="11" spans="1:16" s="3" customFormat="1" ht="18" customHeight="1" x14ac:dyDescent="0.25">
      <c r="A11" s="170" t="s">
        <v>97</v>
      </c>
      <c r="B11" s="48"/>
      <c r="C11" s="24"/>
      <c r="D11" s="29"/>
      <c r="E11" s="81"/>
      <c r="F11" s="86"/>
      <c r="G11" s="81"/>
      <c r="H11" s="94"/>
      <c r="I11" s="81"/>
      <c r="J11" s="82"/>
      <c r="K11" s="30"/>
      <c r="L11" s="33"/>
      <c r="M11" s="175" t="s">
        <v>192</v>
      </c>
      <c r="N11" s="82"/>
      <c r="O11" s="117"/>
      <c r="P11" s="117"/>
    </row>
    <row r="12" spans="1:16" s="3" customFormat="1" ht="18" customHeight="1" x14ac:dyDescent="0.3">
      <c r="A12" s="170" t="s">
        <v>98</v>
      </c>
      <c r="B12" s="48"/>
      <c r="C12" s="31"/>
      <c r="D12" s="29"/>
      <c r="E12" s="81"/>
      <c r="F12" s="86"/>
      <c r="G12" s="81"/>
      <c r="H12" s="94"/>
      <c r="I12" s="81"/>
      <c r="J12" s="82"/>
      <c r="K12" s="30"/>
      <c r="L12" s="33"/>
      <c r="M12" s="175" t="s">
        <v>193</v>
      </c>
      <c r="N12" s="82"/>
      <c r="O12" s="117"/>
      <c r="P12" s="117"/>
    </row>
    <row r="13" spans="1:16" ht="18" customHeight="1" x14ac:dyDescent="0.3">
      <c r="A13" s="170" t="s">
        <v>99</v>
      </c>
      <c r="B13" s="48"/>
      <c r="C13" s="31"/>
      <c r="D13" s="29"/>
      <c r="E13" s="81"/>
      <c r="F13" s="86"/>
      <c r="G13" s="81"/>
      <c r="H13" s="94"/>
      <c r="I13" s="81"/>
      <c r="J13" s="82"/>
      <c r="K13" s="30"/>
      <c r="L13" s="33"/>
      <c r="M13" s="175" t="s">
        <v>194</v>
      </c>
      <c r="N13" s="82"/>
      <c r="O13" s="179"/>
      <c r="P13" s="179"/>
    </row>
    <row r="14" spans="1:16" ht="18" customHeight="1" x14ac:dyDescent="0.3">
      <c r="A14" s="170" t="s">
        <v>100</v>
      </c>
      <c r="B14" s="48"/>
      <c r="C14" s="31"/>
      <c r="D14" s="29"/>
      <c r="E14" s="81"/>
      <c r="F14" s="86"/>
      <c r="G14" s="81"/>
      <c r="H14" s="94"/>
      <c r="I14" s="81"/>
      <c r="J14" s="82"/>
      <c r="K14" s="30"/>
      <c r="L14" s="33"/>
      <c r="M14" s="175" t="s">
        <v>195</v>
      </c>
      <c r="N14" s="82"/>
      <c r="O14" s="179"/>
      <c r="P14" s="179"/>
    </row>
    <row r="15" spans="1:16" ht="18" customHeight="1" x14ac:dyDescent="0.3">
      <c r="A15" s="170" t="s">
        <v>101</v>
      </c>
      <c r="B15" s="48"/>
      <c r="C15" s="31"/>
      <c r="D15" s="29"/>
      <c r="E15" s="81"/>
      <c r="F15" s="86"/>
      <c r="G15" s="81"/>
      <c r="H15" s="94"/>
      <c r="I15" s="81"/>
      <c r="J15" s="82"/>
      <c r="K15" s="30"/>
      <c r="L15" s="33"/>
      <c r="M15" s="175" t="s">
        <v>196</v>
      </c>
      <c r="N15" s="82"/>
      <c r="O15" s="179"/>
      <c r="P15" s="179"/>
    </row>
    <row r="16" spans="1:16" ht="18" customHeight="1" x14ac:dyDescent="0.3">
      <c r="A16" s="170" t="s">
        <v>102</v>
      </c>
      <c r="B16" s="48"/>
      <c r="C16" s="31"/>
      <c r="D16" s="29"/>
      <c r="E16" s="81"/>
      <c r="F16" s="86"/>
      <c r="G16" s="81"/>
      <c r="H16" s="94"/>
      <c r="I16" s="81"/>
      <c r="J16" s="82"/>
      <c r="K16" s="30"/>
      <c r="L16" s="33"/>
      <c r="M16" s="175" t="s">
        <v>197</v>
      </c>
      <c r="N16" s="82"/>
      <c r="O16" s="179"/>
      <c r="P16" s="179"/>
    </row>
    <row r="17" spans="1:16" ht="18" customHeight="1" x14ac:dyDescent="0.3">
      <c r="A17" s="170" t="s">
        <v>103</v>
      </c>
      <c r="B17" s="48"/>
      <c r="C17" s="31"/>
      <c r="D17" s="29"/>
      <c r="E17" s="81"/>
      <c r="F17" s="86"/>
      <c r="G17" s="81"/>
      <c r="H17" s="94"/>
      <c r="I17" s="81"/>
      <c r="J17" s="82"/>
      <c r="K17" s="30"/>
      <c r="L17" s="33"/>
      <c r="M17" s="175" t="s">
        <v>198</v>
      </c>
      <c r="N17" s="82"/>
      <c r="O17" s="179"/>
      <c r="P17" s="179"/>
    </row>
    <row r="18" spans="1:16" ht="18" customHeight="1" x14ac:dyDescent="0.3">
      <c r="A18" s="170" t="s">
        <v>104</v>
      </c>
      <c r="B18" s="48"/>
      <c r="C18" s="31"/>
      <c r="D18" s="29"/>
      <c r="E18" s="81"/>
      <c r="F18" s="86"/>
      <c r="G18" s="81"/>
      <c r="H18" s="94"/>
      <c r="I18" s="81"/>
      <c r="J18" s="82"/>
      <c r="K18" s="30"/>
      <c r="L18" s="33"/>
      <c r="M18" s="175" t="s">
        <v>199</v>
      </c>
      <c r="N18" s="82"/>
      <c r="O18" s="179"/>
      <c r="P18" s="179"/>
    </row>
    <row r="19" spans="1:16" ht="18" customHeight="1" thickBot="1" x14ac:dyDescent="0.35">
      <c r="A19" s="171" t="s">
        <v>105</v>
      </c>
      <c r="B19" s="54"/>
      <c r="C19" s="165"/>
      <c r="D19" s="166"/>
      <c r="E19" s="95"/>
      <c r="F19" s="91"/>
      <c r="G19" s="95"/>
      <c r="H19" s="96"/>
      <c r="I19" s="95"/>
      <c r="J19" s="97"/>
      <c r="K19" s="167"/>
      <c r="L19" s="168"/>
      <c r="M19" s="176" t="s">
        <v>200</v>
      </c>
      <c r="N19" s="97"/>
      <c r="O19" s="179"/>
      <c r="P19" s="179"/>
    </row>
    <row r="20" spans="1:16" ht="21.75" thickBot="1" x14ac:dyDescent="0.4">
      <c r="A20" s="178"/>
      <c r="B20" s="179"/>
      <c r="C20" s="179"/>
      <c r="D20" s="179"/>
      <c r="E20" s="179"/>
      <c r="F20" s="179"/>
      <c r="G20" s="179"/>
      <c r="H20" s="8"/>
      <c r="I20" s="462" t="s">
        <v>224</v>
      </c>
      <c r="J20" s="462"/>
      <c r="K20" s="463"/>
      <c r="L20" s="177">
        <f>SUM(L10:L19)</f>
        <v>0</v>
      </c>
      <c r="M20" s="179"/>
      <c r="N20" s="179"/>
      <c r="O20" s="179"/>
      <c r="P20" s="179"/>
    </row>
    <row r="21" spans="1:16" x14ac:dyDescent="0.25">
      <c r="A21" s="178"/>
      <c r="B21" s="179"/>
      <c r="C21" s="179"/>
      <c r="D21" s="179"/>
      <c r="E21" s="179"/>
      <c r="F21" s="179"/>
      <c r="G21" s="179"/>
      <c r="H21" s="8"/>
      <c r="I21" s="179"/>
      <c r="J21" s="179"/>
      <c r="K21" s="179"/>
      <c r="L21" s="179"/>
      <c r="M21" s="179"/>
      <c r="N21" s="179"/>
      <c r="O21" s="179"/>
      <c r="P21" s="179"/>
    </row>
    <row r="22" spans="1:16" x14ac:dyDescent="0.25">
      <c r="A22" s="178"/>
      <c r="B22" s="179"/>
      <c r="C22" s="179"/>
      <c r="D22" s="179"/>
      <c r="E22" s="179"/>
      <c r="F22" s="179"/>
      <c r="G22" s="179"/>
      <c r="H22" s="8"/>
      <c r="I22" s="179"/>
      <c r="J22" s="179"/>
      <c r="K22" s="179"/>
      <c r="L22" s="179"/>
      <c r="M22" s="179"/>
      <c r="N22" s="179"/>
      <c r="O22" s="179"/>
      <c r="P22" s="179"/>
    </row>
    <row r="23" spans="1:16" x14ac:dyDescent="0.25">
      <c r="A23" s="178"/>
      <c r="B23" s="179"/>
      <c r="C23" s="179"/>
      <c r="D23" s="179"/>
      <c r="E23" s="179"/>
      <c r="F23" s="179"/>
      <c r="G23" s="179"/>
      <c r="H23" s="8"/>
      <c r="I23" s="179"/>
      <c r="J23" s="179"/>
      <c r="K23" s="179"/>
      <c r="L23" s="179"/>
      <c r="M23" s="179"/>
      <c r="N23" s="179"/>
      <c r="O23" s="179"/>
      <c r="P23" s="179"/>
    </row>
    <row r="24" spans="1:16" x14ac:dyDescent="0.25">
      <c r="A24" s="178"/>
      <c r="B24" s="179"/>
      <c r="C24" s="179"/>
      <c r="D24" s="179"/>
      <c r="E24" s="179"/>
      <c r="F24" s="179"/>
      <c r="G24" s="179"/>
      <c r="H24" s="8"/>
      <c r="I24" s="179"/>
      <c r="J24" s="179"/>
      <c r="K24" s="179"/>
      <c r="L24" s="179"/>
      <c r="M24" s="179"/>
      <c r="N24" s="179"/>
      <c r="O24" s="179"/>
      <c r="P24" s="179"/>
    </row>
    <row r="25" spans="1:16" x14ac:dyDescent="0.25">
      <c r="A25" s="178"/>
      <c r="B25" s="179"/>
      <c r="C25" s="179"/>
      <c r="D25" s="179"/>
      <c r="E25" s="179"/>
      <c r="F25" s="179"/>
      <c r="G25" s="179"/>
      <c r="H25" s="8"/>
      <c r="I25" s="179"/>
      <c r="J25" s="179"/>
      <c r="K25" s="179"/>
      <c r="L25" s="179"/>
      <c r="M25" s="179"/>
      <c r="N25" s="179"/>
      <c r="O25" s="179"/>
      <c r="P25" s="179"/>
    </row>
    <row r="26" spans="1:16" x14ac:dyDescent="0.25">
      <c r="A26" s="178"/>
      <c r="B26" s="179"/>
      <c r="C26" s="179"/>
      <c r="D26" s="179"/>
      <c r="E26" s="179"/>
      <c r="F26" s="179"/>
      <c r="G26" s="179"/>
      <c r="H26" s="8"/>
      <c r="I26" s="179"/>
      <c r="J26" s="179"/>
      <c r="K26" s="179"/>
      <c r="L26" s="179"/>
      <c r="M26" s="179"/>
      <c r="N26" s="179"/>
      <c r="O26" s="179"/>
      <c r="P26" s="179"/>
    </row>
    <row r="27" spans="1:16" x14ac:dyDescent="0.25">
      <c r="A27" s="178"/>
      <c r="B27" s="179"/>
      <c r="C27" s="179"/>
      <c r="D27" s="179"/>
      <c r="E27" s="179"/>
      <c r="F27" s="179"/>
      <c r="G27" s="179"/>
      <c r="H27" s="8"/>
      <c r="I27" s="179"/>
      <c r="J27" s="179"/>
      <c r="K27" s="179"/>
      <c r="L27" s="179"/>
      <c r="M27" s="179"/>
      <c r="N27" s="179"/>
      <c r="O27" s="179"/>
      <c r="P27" s="179"/>
    </row>
    <row r="28" spans="1:16" x14ac:dyDescent="0.25">
      <c r="A28" s="178"/>
      <c r="B28" s="179"/>
      <c r="C28" s="179"/>
      <c r="D28" s="179"/>
      <c r="E28" s="179"/>
      <c r="F28" s="179"/>
      <c r="G28" s="179"/>
      <c r="H28" s="8"/>
      <c r="I28" s="179"/>
      <c r="J28" s="179"/>
      <c r="K28" s="179"/>
      <c r="L28" s="179"/>
      <c r="M28" s="179"/>
      <c r="N28" s="179"/>
      <c r="O28" s="179"/>
      <c r="P28" s="179"/>
    </row>
    <row r="29" spans="1:16" x14ac:dyDescent="0.25">
      <c r="A29" s="178"/>
      <c r="B29" s="179"/>
      <c r="C29" s="179"/>
      <c r="D29" s="179"/>
      <c r="E29" s="179"/>
      <c r="F29" s="179"/>
      <c r="G29" s="179"/>
      <c r="H29" s="8"/>
      <c r="I29" s="179"/>
      <c r="J29" s="179"/>
      <c r="K29" s="179"/>
      <c r="L29" s="179"/>
      <c r="M29" s="179"/>
      <c r="N29" s="179"/>
      <c r="O29" s="179"/>
      <c r="P29" s="179"/>
    </row>
    <row r="30" spans="1:16" x14ac:dyDescent="0.25">
      <c r="A30" s="178"/>
      <c r="B30" s="179"/>
      <c r="C30" s="179"/>
      <c r="D30" s="179"/>
      <c r="E30" s="179"/>
      <c r="F30" s="179"/>
      <c r="G30" s="179"/>
      <c r="H30" s="8"/>
      <c r="I30" s="179"/>
      <c r="J30" s="179"/>
      <c r="K30" s="179"/>
      <c r="L30" s="179"/>
      <c r="M30" s="179"/>
      <c r="N30" s="179"/>
      <c r="O30" s="179"/>
      <c r="P30" s="179"/>
    </row>
    <row r="31" spans="1:16" x14ac:dyDescent="0.25">
      <c r="A31" s="178"/>
      <c r="B31" s="179"/>
      <c r="C31" s="179"/>
      <c r="D31" s="179"/>
      <c r="E31" s="179"/>
      <c r="F31" s="179"/>
      <c r="G31" s="179"/>
      <c r="H31" s="8"/>
      <c r="I31" s="179"/>
      <c r="J31" s="179"/>
      <c r="K31" s="179"/>
      <c r="L31" s="179"/>
      <c r="M31" s="179"/>
      <c r="N31" s="179"/>
      <c r="O31" s="179"/>
      <c r="P31" s="179"/>
    </row>
    <row r="32" spans="1:16" x14ac:dyDescent="0.25">
      <c r="A32" s="178"/>
      <c r="B32" s="179"/>
      <c r="C32" s="179"/>
      <c r="D32" s="179"/>
      <c r="E32" s="179"/>
      <c r="F32" s="179"/>
      <c r="G32" s="179"/>
      <c r="H32" s="8"/>
      <c r="I32" s="179"/>
      <c r="J32" s="179"/>
      <c r="K32" s="179"/>
      <c r="L32" s="179"/>
      <c r="M32" s="179"/>
      <c r="N32" s="179"/>
      <c r="O32" s="179"/>
      <c r="P32" s="179"/>
    </row>
    <row r="33" spans="1:16" x14ac:dyDescent="0.25">
      <c r="A33" s="178"/>
      <c r="B33" s="179"/>
      <c r="C33" s="179"/>
      <c r="D33" s="179"/>
      <c r="E33" s="179"/>
      <c r="F33" s="179"/>
      <c r="G33" s="179"/>
      <c r="H33" s="8"/>
      <c r="I33" s="179"/>
      <c r="J33" s="179"/>
      <c r="K33" s="179"/>
      <c r="L33" s="179"/>
      <c r="M33" s="179"/>
      <c r="N33" s="179"/>
      <c r="O33" s="179"/>
      <c r="P33" s="179"/>
    </row>
    <row r="34" spans="1:16" x14ac:dyDescent="0.25">
      <c r="A34" s="178"/>
      <c r="B34" s="179"/>
      <c r="C34" s="179"/>
      <c r="D34" s="179"/>
      <c r="E34" s="179"/>
      <c r="F34" s="179"/>
      <c r="G34" s="179"/>
      <c r="H34" s="8"/>
      <c r="I34" s="179"/>
      <c r="J34" s="179"/>
      <c r="K34" s="179"/>
      <c r="L34" s="179"/>
      <c r="M34" s="179"/>
      <c r="N34" s="179"/>
      <c r="O34" s="179"/>
      <c r="P34" s="179"/>
    </row>
    <row r="35" spans="1:16" x14ac:dyDescent="0.25">
      <c r="A35" s="178"/>
      <c r="B35" s="179"/>
      <c r="C35" s="179"/>
      <c r="D35" s="179"/>
      <c r="E35" s="179"/>
      <c r="F35" s="179"/>
      <c r="G35" s="179"/>
      <c r="H35" s="8"/>
      <c r="I35" s="179"/>
      <c r="J35" s="179"/>
      <c r="K35" s="179"/>
      <c r="L35" s="179"/>
      <c r="M35" s="179"/>
      <c r="N35" s="179"/>
      <c r="O35" s="179"/>
      <c r="P35" s="179"/>
    </row>
    <row r="36" spans="1:16" x14ac:dyDescent="0.25">
      <c r="A36" s="178"/>
      <c r="B36" s="179"/>
      <c r="C36" s="179"/>
      <c r="D36" s="179"/>
      <c r="E36" s="179"/>
      <c r="F36" s="179"/>
      <c r="G36" s="179"/>
      <c r="H36" s="8"/>
      <c r="I36" s="179"/>
      <c r="J36" s="179"/>
      <c r="K36" s="179"/>
      <c r="L36" s="179"/>
      <c r="M36" s="179"/>
      <c r="N36" s="179"/>
      <c r="O36" s="179"/>
      <c r="P36" s="179"/>
    </row>
    <row r="37" spans="1:16" x14ac:dyDescent="0.25">
      <c r="A37" s="178"/>
      <c r="B37" s="179"/>
      <c r="C37" s="179"/>
      <c r="D37" s="179"/>
      <c r="E37" s="179"/>
      <c r="F37" s="179"/>
      <c r="G37" s="179"/>
      <c r="H37" s="8"/>
      <c r="I37" s="179"/>
      <c r="J37" s="179"/>
      <c r="K37" s="179"/>
      <c r="L37" s="179"/>
      <c r="M37" s="179"/>
      <c r="N37" s="179"/>
      <c r="O37" s="179"/>
      <c r="P37" s="179"/>
    </row>
    <row r="38" spans="1:16" x14ac:dyDescent="0.25">
      <c r="A38" s="178"/>
      <c r="B38" s="179"/>
      <c r="C38" s="179"/>
      <c r="D38" s="179"/>
      <c r="E38" s="179"/>
      <c r="F38" s="179"/>
      <c r="G38" s="179"/>
      <c r="H38" s="8"/>
      <c r="I38" s="179"/>
      <c r="J38" s="179"/>
      <c r="K38" s="179"/>
      <c r="L38" s="179"/>
      <c r="M38" s="179"/>
      <c r="N38" s="179"/>
      <c r="O38" s="179"/>
      <c r="P38" s="179"/>
    </row>
    <row r="39" spans="1:16" x14ac:dyDescent="0.25">
      <c r="A39" s="178"/>
      <c r="B39" s="179"/>
      <c r="C39" s="179"/>
      <c r="D39" s="179"/>
      <c r="E39" s="179"/>
      <c r="F39" s="179"/>
      <c r="G39" s="179"/>
      <c r="H39" s="8"/>
      <c r="I39" s="179"/>
      <c r="J39" s="179"/>
      <c r="K39" s="179"/>
      <c r="L39" s="179"/>
      <c r="M39" s="179"/>
      <c r="N39" s="179"/>
      <c r="O39" s="179"/>
      <c r="P39" s="179"/>
    </row>
    <row r="40" spans="1:16" x14ac:dyDescent="0.25">
      <c r="A40" s="178"/>
      <c r="B40" s="179"/>
      <c r="C40" s="179"/>
      <c r="D40" s="179"/>
      <c r="E40" s="179"/>
      <c r="F40" s="179"/>
      <c r="G40" s="179"/>
      <c r="H40" s="8"/>
      <c r="I40" s="179"/>
      <c r="J40" s="179"/>
      <c r="K40" s="179"/>
      <c r="L40" s="179"/>
      <c r="M40" s="179"/>
      <c r="N40" s="179"/>
      <c r="O40" s="179"/>
      <c r="P40" s="179"/>
    </row>
    <row r="41" spans="1:16" x14ac:dyDescent="0.25">
      <c r="A41" s="178"/>
      <c r="B41" s="179"/>
      <c r="C41" s="179"/>
      <c r="D41" s="179"/>
      <c r="E41" s="179"/>
      <c r="F41" s="179"/>
      <c r="G41" s="179"/>
      <c r="H41" s="8"/>
      <c r="I41" s="179"/>
      <c r="J41" s="179"/>
      <c r="K41" s="179"/>
      <c r="L41" s="179"/>
      <c r="M41" s="179"/>
      <c r="N41" s="179"/>
      <c r="O41" s="179"/>
      <c r="P41" s="179"/>
    </row>
    <row r="42" spans="1:16" x14ac:dyDescent="0.25">
      <c r="A42" s="178"/>
      <c r="B42" s="179"/>
      <c r="C42" s="179"/>
      <c r="D42" s="179"/>
      <c r="E42" s="179"/>
      <c r="F42" s="179"/>
      <c r="G42" s="179"/>
      <c r="H42" s="8"/>
      <c r="I42" s="179"/>
      <c r="J42" s="179"/>
      <c r="K42" s="179"/>
      <c r="L42" s="179"/>
      <c r="M42" s="179"/>
      <c r="N42" s="179"/>
      <c r="O42" s="179"/>
      <c r="P42" s="179"/>
    </row>
    <row r="43" spans="1:16" x14ac:dyDescent="0.25">
      <c r="A43" s="178"/>
      <c r="B43" s="179"/>
      <c r="C43" s="179"/>
      <c r="D43" s="179"/>
      <c r="E43" s="179"/>
      <c r="F43" s="179"/>
      <c r="G43" s="179"/>
      <c r="H43" s="8"/>
      <c r="I43" s="179"/>
      <c r="J43" s="179"/>
      <c r="K43" s="179"/>
      <c r="L43" s="179"/>
      <c r="M43" s="179"/>
      <c r="N43" s="179"/>
      <c r="O43" s="179"/>
      <c r="P43" s="179"/>
    </row>
    <row r="44" spans="1:16" x14ac:dyDescent="0.25">
      <c r="A44" s="178"/>
      <c r="B44" s="179"/>
      <c r="C44" s="179"/>
      <c r="D44" s="179"/>
      <c r="E44" s="179"/>
      <c r="F44" s="179"/>
      <c r="G44" s="179"/>
      <c r="H44" s="8"/>
      <c r="I44" s="179"/>
      <c r="J44" s="179"/>
      <c r="K44" s="179"/>
      <c r="L44" s="179"/>
      <c r="M44" s="179"/>
      <c r="N44" s="179"/>
      <c r="O44" s="179"/>
      <c r="P44" s="179"/>
    </row>
    <row r="45" spans="1:16" x14ac:dyDescent="0.25">
      <c r="A45" s="178"/>
      <c r="B45" s="179"/>
      <c r="C45" s="179"/>
      <c r="D45" s="179"/>
      <c r="E45" s="179"/>
      <c r="F45" s="179"/>
      <c r="G45" s="179"/>
      <c r="H45" s="8"/>
      <c r="I45" s="179"/>
      <c r="J45" s="179"/>
      <c r="K45" s="179"/>
      <c r="L45" s="179"/>
      <c r="M45" s="179"/>
      <c r="N45" s="179"/>
      <c r="O45" s="179"/>
      <c r="P45" s="179"/>
    </row>
    <row r="46" spans="1:16" x14ac:dyDescent="0.25">
      <c r="A46" s="178"/>
      <c r="B46" s="179"/>
      <c r="C46" s="179"/>
      <c r="D46" s="179"/>
      <c r="E46" s="179"/>
      <c r="F46" s="179"/>
      <c r="G46" s="179"/>
      <c r="H46" s="8"/>
      <c r="I46" s="179"/>
      <c r="J46" s="179"/>
      <c r="K46" s="179"/>
      <c r="L46" s="179"/>
      <c r="M46" s="179"/>
      <c r="N46" s="179"/>
      <c r="O46" s="179"/>
      <c r="P46" s="179"/>
    </row>
    <row r="47" spans="1:16" x14ac:dyDescent="0.25">
      <c r="A47" s="178"/>
      <c r="B47" s="179"/>
      <c r="C47" s="179"/>
      <c r="D47" s="179"/>
      <c r="E47" s="179"/>
      <c r="F47" s="179"/>
      <c r="G47" s="179"/>
      <c r="H47" s="8"/>
      <c r="I47" s="179"/>
      <c r="J47" s="179"/>
      <c r="K47" s="179"/>
      <c r="L47" s="179"/>
      <c r="M47" s="179"/>
      <c r="N47" s="179"/>
      <c r="O47" s="179"/>
      <c r="P47" s="179"/>
    </row>
    <row r="48" spans="1:16" x14ac:dyDescent="0.25">
      <c r="A48" s="178"/>
      <c r="B48" s="179"/>
      <c r="C48" s="179"/>
      <c r="D48" s="179"/>
      <c r="E48" s="179"/>
      <c r="F48" s="179"/>
      <c r="G48" s="179"/>
      <c r="H48" s="8"/>
      <c r="I48" s="179"/>
      <c r="J48" s="179"/>
      <c r="K48" s="179"/>
      <c r="L48" s="179"/>
      <c r="M48" s="179"/>
      <c r="N48" s="179"/>
      <c r="O48" s="179"/>
      <c r="P48" s="179"/>
    </row>
    <row r="49" spans="1:16" x14ac:dyDescent="0.25">
      <c r="A49" s="178"/>
      <c r="B49" s="179"/>
      <c r="C49" s="179"/>
      <c r="D49" s="179"/>
      <c r="E49" s="179"/>
      <c r="F49" s="179"/>
      <c r="G49" s="179"/>
      <c r="H49" s="8"/>
      <c r="I49" s="179"/>
      <c r="J49" s="179"/>
      <c r="K49" s="179"/>
      <c r="L49" s="179"/>
      <c r="M49" s="179"/>
      <c r="N49" s="179"/>
      <c r="O49" s="179"/>
      <c r="P49" s="179"/>
    </row>
    <row r="50" spans="1:16" x14ac:dyDescent="0.25">
      <c r="A50" s="178"/>
      <c r="B50" s="179"/>
      <c r="C50" s="179"/>
      <c r="D50" s="179"/>
      <c r="E50" s="179"/>
      <c r="F50" s="179"/>
      <c r="G50" s="179"/>
      <c r="H50" s="8"/>
      <c r="I50" s="179"/>
      <c r="J50" s="179"/>
      <c r="K50" s="179"/>
      <c r="L50" s="179"/>
      <c r="M50" s="179"/>
      <c r="N50" s="179"/>
      <c r="O50" s="179"/>
      <c r="P50" s="179"/>
    </row>
    <row r="51" spans="1:16" x14ac:dyDescent="0.25">
      <c r="A51" s="178"/>
      <c r="B51" s="179"/>
      <c r="C51" s="179"/>
      <c r="D51" s="179"/>
      <c r="E51" s="179"/>
      <c r="F51" s="179"/>
      <c r="G51" s="179"/>
      <c r="H51" s="8"/>
      <c r="I51" s="179"/>
      <c r="J51" s="179"/>
      <c r="K51" s="179"/>
      <c r="L51" s="179"/>
      <c r="M51" s="179"/>
      <c r="N51" s="179"/>
      <c r="O51" s="179"/>
      <c r="P51" s="179"/>
    </row>
    <row r="52" spans="1:16" x14ac:dyDescent="0.25">
      <c r="A52" s="178"/>
      <c r="B52" s="179"/>
      <c r="C52" s="179"/>
      <c r="D52" s="179"/>
      <c r="E52" s="179"/>
      <c r="F52" s="179"/>
      <c r="G52" s="179"/>
      <c r="H52" s="8"/>
      <c r="I52" s="179"/>
      <c r="J52" s="179"/>
      <c r="K52" s="179"/>
      <c r="L52" s="179"/>
      <c r="M52" s="179"/>
      <c r="N52" s="179"/>
      <c r="O52" s="179"/>
      <c r="P52" s="179"/>
    </row>
    <row r="53" spans="1:16" x14ac:dyDescent="0.25">
      <c r="A53" s="178"/>
      <c r="B53" s="179"/>
      <c r="C53" s="179"/>
      <c r="D53" s="179"/>
      <c r="E53" s="179"/>
      <c r="F53" s="179"/>
      <c r="G53" s="179"/>
      <c r="H53" s="8"/>
      <c r="I53" s="179"/>
      <c r="J53" s="179"/>
      <c r="K53" s="179"/>
      <c r="L53" s="179"/>
      <c r="M53" s="179"/>
      <c r="N53" s="179"/>
      <c r="O53" s="179"/>
      <c r="P53" s="179"/>
    </row>
    <row r="54" spans="1:16" x14ac:dyDescent="0.25">
      <c r="A54" s="178"/>
      <c r="B54" s="179"/>
      <c r="C54" s="179"/>
      <c r="D54" s="179"/>
      <c r="E54" s="179"/>
      <c r="F54" s="179"/>
      <c r="G54" s="179"/>
      <c r="H54" s="8"/>
      <c r="I54" s="179"/>
      <c r="J54" s="179"/>
      <c r="K54" s="179"/>
      <c r="L54" s="179"/>
      <c r="M54" s="179"/>
      <c r="N54" s="179"/>
      <c r="O54" s="179"/>
      <c r="P54" s="179"/>
    </row>
    <row r="55" spans="1:16" x14ac:dyDescent="0.25">
      <c r="A55" s="178"/>
      <c r="B55" s="179"/>
      <c r="C55" s="179"/>
      <c r="D55" s="179"/>
      <c r="E55" s="179"/>
      <c r="F55" s="179"/>
      <c r="G55" s="179"/>
      <c r="H55" s="9"/>
      <c r="I55" s="179"/>
      <c r="J55" s="179"/>
      <c r="K55" s="179"/>
      <c r="L55" s="179"/>
      <c r="M55" s="179"/>
      <c r="N55" s="179"/>
      <c r="O55" s="179"/>
      <c r="P55" s="179"/>
    </row>
    <row r="56" spans="1:16" x14ac:dyDescent="0.25">
      <c r="A56" s="178"/>
      <c r="B56" s="179"/>
      <c r="C56" s="179"/>
      <c r="D56" s="179"/>
      <c r="E56" s="179"/>
      <c r="F56" s="179"/>
      <c r="G56" s="179"/>
      <c r="H56" s="9"/>
      <c r="I56" s="179"/>
      <c r="J56" s="179"/>
      <c r="K56" s="179"/>
      <c r="L56" s="179"/>
      <c r="M56" s="179"/>
      <c r="N56" s="179"/>
      <c r="O56" s="179"/>
      <c r="P56" s="179"/>
    </row>
    <row r="57" spans="1:16" x14ac:dyDescent="0.25">
      <c r="A57" s="178"/>
      <c r="B57" s="179"/>
      <c r="C57" s="179"/>
      <c r="D57" s="179"/>
      <c r="E57" s="179"/>
      <c r="F57" s="179"/>
      <c r="G57" s="179"/>
      <c r="H57" s="9"/>
      <c r="I57" s="179"/>
      <c r="J57" s="179"/>
      <c r="K57" s="179"/>
      <c r="L57" s="179"/>
      <c r="M57" s="179"/>
      <c r="N57" s="179"/>
      <c r="O57" s="179"/>
      <c r="P57" s="179"/>
    </row>
    <row r="58" spans="1:16" x14ac:dyDescent="0.25">
      <c r="A58" s="178"/>
      <c r="B58" s="179"/>
      <c r="C58" s="179"/>
      <c r="D58" s="179"/>
      <c r="E58" s="179"/>
      <c r="F58" s="179"/>
      <c r="G58" s="179"/>
      <c r="H58" s="9"/>
      <c r="I58" s="179"/>
      <c r="J58" s="179"/>
      <c r="K58" s="179"/>
      <c r="L58" s="179"/>
      <c r="M58" s="179"/>
      <c r="N58" s="179"/>
      <c r="O58" s="179"/>
      <c r="P58" s="179"/>
    </row>
    <row r="59" spans="1:16" x14ac:dyDescent="0.25">
      <c r="A59" s="178"/>
      <c r="B59" s="179"/>
      <c r="C59" s="179"/>
      <c r="D59" s="179"/>
      <c r="E59" s="179"/>
      <c r="F59" s="179"/>
      <c r="G59" s="179"/>
      <c r="H59" s="9"/>
      <c r="I59" s="179"/>
      <c r="J59" s="179"/>
      <c r="K59" s="179"/>
      <c r="L59" s="179"/>
      <c r="M59" s="179"/>
      <c r="N59" s="179"/>
      <c r="O59" s="179"/>
      <c r="P59" s="179"/>
    </row>
    <row r="60" spans="1:16" x14ac:dyDescent="0.25">
      <c r="A60" s="178"/>
      <c r="B60" s="179"/>
      <c r="C60" s="179"/>
      <c r="D60" s="179"/>
      <c r="E60" s="179"/>
      <c r="F60" s="179"/>
      <c r="G60" s="179"/>
      <c r="H60" s="9"/>
      <c r="I60" s="179"/>
      <c r="J60" s="179"/>
      <c r="K60" s="179"/>
      <c r="L60" s="179"/>
      <c r="M60" s="179"/>
      <c r="N60" s="179"/>
      <c r="O60" s="179"/>
      <c r="P60" s="179"/>
    </row>
    <row r="61" spans="1:16" x14ac:dyDescent="0.25">
      <c r="A61" s="178"/>
      <c r="B61" s="179"/>
      <c r="C61" s="179"/>
      <c r="D61" s="179"/>
      <c r="E61" s="179"/>
      <c r="F61" s="179"/>
      <c r="G61" s="179"/>
      <c r="H61" s="9"/>
      <c r="I61" s="179"/>
      <c r="J61" s="179"/>
      <c r="K61" s="179"/>
      <c r="L61" s="179"/>
      <c r="M61" s="179"/>
      <c r="N61" s="179"/>
      <c r="O61" s="179"/>
      <c r="P61" s="179"/>
    </row>
    <row r="62" spans="1:16" x14ac:dyDescent="0.25">
      <c r="A62" s="178"/>
      <c r="B62" s="179"/>
      <c r="C62" s="179"/>
      <c r="D62" s="179"/>
      <c r="E62" s="179"/>
      <c r="F62" s="179"/>
      <c r="G62" s="179"/>
      <c r="H62" s="9"/>
      <c r="I62" s="179"/>
      <c r="J62" s="179"/>
      <c r="K62" s="179"/>
      <c r="L62" s="179"/>
      <c r="M62" s="179"/>
      <c r="N62" s="179"/>
      <c r="O62" s="179"/>
      <c r="P62" s="179"/>
    </row>
    <row r="63" spans="1:16" x14ac:dyDescent="0.25">
      <c r="A63" s="178"/>
      <c r="B63" s="179"/>
      <c r="C63" s="179"/>
      <c r="D63" s="179"/>
      <c r="E63" s="179"/>
      <c r="F63" s="179"/>
      <c r="G63" s="179"/>
      <c r="H63" s="9"/>
      <c r="I63" s="179"/>
      <c r="J63" s="179"/>
      <c r="K63" s="179"/>
      <c r="L63" s="179"/>
      <c r="M63" s="179"/>
      <c r="N63" s="179"/>
      <c r="O63" s="179"/>
      <c r="P63" s="179"/>
    </row>
    <row r="64" spans="1:16" x14ac:dyDescent="0.25">
      <c r="A64" s="178"/>
      <c r="B64" s="179"/>
      <c r="C64" s="179"/>
      <c r="D64" s="179"/>
      <c r="E64" s="179"/>
      <c r="F64" s="179"/>
      <c r="G64" s="179"/>
      <c r="H64" s="9"/>
      <c r="I64" s="179"/>
      <c r="J64" s="179"/>
      <c r="K64" s="179"/>
      <c r="L64" s="179"/>
      <c r="M64" s="179"/>
      <c r="N64" s="179"/>
      <c r="O64" s="179"/>
      <c r="P64" s="179"/>
    </row>
    <row r="65" spans="1:16" x14ac:dyDescent="0.25">
      <c r="A65" s="178"/>
      <c r="B65" s="179"/>
      <c r="C65" s="179"/>
      <c r="D65" s="179"/>
      <c r="E65" s="179"/>
      <c r="F65" s="179"/>
      <c r="G65" s="179"/>
      <c r="H65" s="9"/>
      <c r="I65" s="179"/>
      <c r="J65" s="179"/>
      <c r="K65" s="179"/>
      <c r="L65" s="179"/>
      <c r="M65" s="179"/>
      <c r="N65" s="179"/>
      <c r="O65" s="179"/>
      <c r="P65" s="179"/>
    </row>
    <row r="66" spans="1:16" x14ac:dyDescent="0.25">
      <c r="A66" s="178"/>
      <c r="B66" s="179"/>
      <c r="C66" s="179"/>
      <c r="D66" s="179"/>
      <c r="E66" s="179"/>
      <c r="F66" s="179"/>
      <c r="G66" s="179"/>
      <c r="H66" s="9"/>
      <c r="I66" s="179"/>
      <c r="J66" s="179"/>
      <c r="K66" s="179"/>
      <c r="L66" s="179"/>
      <c r="M66" s="179"/>
      <c r="N66" s="179"/>
      <c r="O66" s="179"/>
      <c r="P66" s="179"/>
    </row>
    <row r="67" spans="1:16" x14ac:dyDescent="0.25">
      <c r="A67" s="178"/>
      <c r="B67" s="179"/>
      <c r="C67" s="179"/>
      <c r="D67" s="179"/>
      <c r="E67" s="179"/>
      <c r="F67" s="179"/>
      <c r="G67" s="179"/>
      <c r="H67" s="9"/>
      <c r="I67" s="179"/>
      <c r="J67" s="179"/>
      <c r="K67" s="179"/>
      <c r="L67" s="179"/>
      <c r="M67" s="179"/>
      <c r="N67" s="179"/>
      <c r="O67" s="179"/>
      <c r="P67" s="179"/>
    </row>
    <row r="68" spans="1:16" x14ac:dyDescent="0.25">
      <c r="A68" s="178"/>
      <c r="B68" s="179"/>
      <c r="C68" s="179"/>
      <c r="D68" s="179"/>
      <c r="E68" s="179"/>
      <c r="F68" s="179"/>
      <c r="G68" s="179"/>
      <c r="H68" s="9"/>
      <c r="I68" s="179"/>
      <c r="J68" s="179"/>
      <c r="K68" s="179"/>
      <c r="L68" s="179"/>
      <c r="M68" s="179"/>
      <c r="N68" s="179"/>
      <c r="O68" s="179"/>
      <c r="P68" s="179"/>
    </row>
    <row r="69" spans="1:16" x14ac:dyDescent="0.25">
      <c r="A69" s="178"/>
      <c r="B69" s="179"/>
      <c r="C69" s="179"/>
      <c r="D69" s="179"/>
      <c r="E69" s="179"/>
      <c r="F69" s="179"/>
      <c r="G69" s="179"/>
      <c r="H69" s="9"/>
      <c r="I69" s="179"/>
      <c r="J69" s="179"/>
      <c r="K69" s="179"/>
      <c r="L69" s="179"/>
      <c r="M69" s="179"/>
      <c r="N69" s="179"/>
      <c r="O69" s="179"/>
      <c r="P69" s="179"/>
    </row>
    <row r="70" spans="1:16" x14ac:dyDescent="0.25">
      <c r="A70" s="178"/>
      <c r="B70" s="179"/>
      <c r="C70" s="179"/>
      <c r="D70" s="179"/>
      <c r="E70" s="179"/>
      <c r="F70" s="179"/>
      <c r="G70" s="179"/>
      <c r="H70" s="9"/>
      <c r="I70" s="179"/>
      <c r="J70" s="179"/>
      <c r="K70" s="179"/>
      <c r="L70" s="179"/>
      <c r="M70" s="179"/>
      <c r="N70" s="179"/>
      <c r="O70" s="179"/>
      <c r="P70" s="179"/>
    </row>
    <row r="71" spans="1:16" x14ac:dyDescent="0.25">
      <c r="A71" s="178"/>
      <c r="B71" s="179"/>
      <c r="C71" s="179"/>
      <c r="D71" s="179"/>
      <c r="E71" s="179"/>
      <c r="F71" s="179"/>
      <c r="G71" s="179"/>
      <c r="H71" s="9"/>
      <c r="I71" s="179"/>
      <c r="J71" s="179"/>
      <c r="K71" s="179"/>
      <c r="L71" s="179"/>
      <c r="M71" s="179"/>
      <c r="N71" s="179"/>
      <c r="O71" s="179"/>
      <c r="P71" s="179"/>
    </row>
    <row r="72" spans="1:16" x14ac:dyDescent="0.25">
      <c r="A72" s="178"/>
      <c r="B72" s="179"/>
      <c r="C72" s="179"/>
      <c r="D72" s="179"/>
      <c r="E72" s="179"/>
      <c r="F72" s="179"/>
      <c r="G72" s="179"/>
      <c r="H72" s="9"/>
      <c r="I72" s="179"/>
      <c r="J72" s="179"/>
      <c r="K72" s="179"/>
      <c r="L72" s="179"/>
      <c r="M72" s="179"/>
      <c r="N72" s="179"/>
      <c r="O72" s="179"/>
      <c r="P72" s="179"/>
    </row>
    <row r="73" spans="1:16" x14ac:dyDescent="0.25">
      <c r="A73" s="178"/>
      <c r="B73" s="179"/>
      <c r="C73" s="179"/>
      <c r="D73" s="179"/>
      <c r="E73" s="179"/>
      <c r="F73" s="179"/>
      <c r="G73" s="179"/>
      <c r="H73" s="9"/>
      <c r="I73" s="179"/>
      <c r="J73" s="179"/>
      <c r="K73" s="179"/>
      <c r="L73" s="179"/>
      <c r="M73" s="179"/>
      <c r="N73" s="179"/>
      <c r="O73" s="179"/>
      <c r="P73" s="179"/>
    </row>
    <row r="74" spans="1:16" x14ac:dyDescent="0.25">
      <c r="A74" s="178"/>
      <c r="B74" s="179"/>
      <c r="C74" s="179"/>
      <c r="D74" s="179"/>
      <c r="E74" s="179"/>
      <c r="F74" s="179"/>
      <c r="G74" s="179"/>
      <c r="H74" s="9"/>
      <c r="I74" s="179"/>
      <c r="J74" s="179"/>
      <c r="K74" s="179"/>
      <c r="L74" s="179"/>
      <c r="M74" s="179"/>
      <c r="N74" s="179"/>
      <c r="O74" s="179"/>
      <c r="P74" s="179"/>
    </row>
    <row r="75" spans="1:16" x14ac:dyDescent="0.25">
      <c r="A75" s="178"/>
      <c r="B75" s="179"/>
      <c r="C75" s="179"/>
      <c r="D75" s="179"/>
      <c r="E75" s="179"/>
      <c r="F75" s="179"/>
      <c r="G75" s="179"/>
      <c r="H75" s="9"/>
      <c r="I75" s="179"/>
      <c r="J75" s="179"/>
      <c r="K75" s="179"/>
      <c r="L75" s="179"/>
      <c r="M75" s="179"/>
      <c r="N75" s="179"/>
      <c r="O75" s="179"/>
      <c r="P75" s="179"/>
    </row>
    <row r="76" spans="1:16" x14ac:dyDescent="0.25">
      <c r="A76" s="178"/>
      <c r="B76" s="179"/>
      <c r="C76" s="179"/>
      <c r="D76" s="179"/>
      <c r="E76" s="179"/>
      <c r="F76" s="179"/>
      <c r="G76" s="179"/>
      <c r="H76" s="9"/>
      <c r="I76" s="179"/>
      <c r="J76" s="179"/>
      <c r="K76" s="179"/>
      <c r="L76" s="179"/>
      <c r="M76" s="179"/>
      <c r="N76" s="179"/>
      <c r="O76" s="179"/>
      <c r="P76" s="179"/>
    </row>
    <row r="77" spans="1:16" x14ac:dyDescent="0.25">
      <c r="A77" s="178"/>
      <c r="B77" s="179"/>
      <c r="C77" s="179"/>
      <c r="D77" s="179"/>
      <c r="E77" s="179"/>
      <c r="F77" s="179"/>
      <c r="G77" s="179"/>
      <c r="H77" s="9"/>
      <c r="I77" s="179"/>
      <c r="J77" s="179"/>
      <c r="K77" s="179"/>
      <c r="L77" s="179"/>
      <c r="M77" s="179"/>
      <c r="N77" s="179"/>
      <c r="O77" s="179"/>
      <c r="P77" s="179"/>
    </row>
    <row r="78" spans="1:16" x14ac:dyDescent="0.25">
      <c r="A78" s="178"/>
      <c r="B78" s="179"/>
      <c r="C78" s="179"/>
      <c r="D78" s="179"/>
      <c r="E78" s="179"/>
      <c r="F78" s="179"/>
      <c r="G78" s="179"/>
      <c r="H78" s="9"/>
      <c r="I78" s="179"/>
      <c r="J78" s="179"/>
      <c r="K78" s="179"/>
      <c r="L78" s="179"/>
      <c r="M78" s="179"/>
      <c r="N78" s="179"/>
      <c r="O78" s="179"/>
      <c r="P78" s="179"/>
    </row>
    <row r="79" spans="1:16" x14ac:dyDescent="0.25">
      <c r="A79" s="178"/>
      <c r="B79" s="179"/>
      <c r="C79" s="179"/>
      <c r="D79" s="179"/>
      <c r="E79" s="179"/>
      <c r="F79" s="179"/>
      <c r="G79" s="179"/>
      <c r="H79" s="9"/>
      <c r="I79" s="179"/>
      <c r="J79" s="179"/>
      <c r="K79" s="179"/>
      <c r="L79" s="179"/>
      <c r="M79" s="179"/>
      <c r="N79" s="179"/>
      <c r="O79" s="179"/>
      <c r="P79" s="179"/>
    </row>
    <row r="80" spans="1:16" x14ac:dyDescent="0.25">
      <c r="A80" s="178"/>
      <c r="B80" s="179"/>
      <c r="C80" s="179"/>
      <c r="D80" s="179"/>
      <c r="E80" s="179"/>
      <c r="F80" s="179"/>
      <c r="G80" s="179"/>
      <c r="H80" s="9"/>
      <c r="I80" s="179"/>
      <c r="J80" s="179"/>
      <c r="K80" s="179"/>
      <c r="L80" s="179"/>
      <c r="M80" s="179"/>
      <c r="N80" s="179"/>
      <c r="O80" s="179"/>
      <c r="P80" s="179"/>
    </row>
    <row r="81" spans="1:16" x14ac:dyDescent="0.25">
      <c r="A81" s="178"/>
      <c r="B81" s="179"/>
      <c r="C81" s="179"/>
      <c r="D81" s="179"/>
      <c r="E81" s="179"/>
      <c r="F81" s="179"/>
      <c r="G81" s="179"/>
      <c r="H81" s="9"/>
      <c r="I81" s="179"/>
      <c r="J81" s="179"/>
      <c r="K81" s="179"/>
      <c r="L81" s="179"/>
      <c r="M81" s="179"/>
      <c r="N81" s="179"/>
      <c r="O81" s="179"/>
      <c r="P81" s="179"/>
    </row>
    <row r="82" spans="1:16" x14ac:dyDescent="0.25">
      <c r="A82" s="178"/>
      <c r="B82" s="179"/>
      <c r="C82" s="179"/>
      <c r="D82" s="179"/>
      <c r="E82" s="179"/>
      <c r="F82" s="179"/>
      <c r="G82" s="179"/>
      <c r="H82" s="9"/>
      <c r="I82" s="179"/>
      <c r="J82" s="179"/>
      <c r="K82" s="179"/>
      <c r="L82" s="179"/>
      <c r="M82" s="179"/>
      <c r="N82" s="179"/>
      <c r="O82" s="179"/>
      <c r="P82" s="179"/>
    </row>
    <row r="83" spans="1:16" x14ac:dyDescent="0.25">
      <c r="A83" s="178"/>
      <c r="B83" s="179"/>
      <c r="C83" s="179"/>
      <c r="D83" s="179"/>
      <c r="E83" s="179"/>
      <c r="F83" s="179"/>
      <c r="G83" s="179"/>
      <c r="H83" s="9"/>
      <c r="I83" s="179"/>
      <c r="J83" s="179"/>
      <c r="K83" s="179"/>
      <c r="L83" s="179"/>
      <c r="M83" s="179"/>
      <c r="N83" s="179"/>
      <c r="O83" s="179"/>
      <c r="P83" s="179"/>
    </row>
    <row r="84" spans="1:16" x14ac:dyDescent="0.25">
      <c r="A84" s="178"/>
      <c r="B84" s="179"/>
      <c r="C84" s="179"/>
      <c r="D84" s="179"/>
      <c r="E84" s="179"/>
      <c r="F84" s="179"/>
      <c r="G84" s="179"/>
      <c r="H84" s="9"/>
      <c r="I84" s="179"/>
      <c r="J84" s="179"/>
      <c r="K84" s="179"/>
      <c r="L84" s="179"/>
      <c r="M84" s="179"/>
      <c r="N84" s="179"/>
      <c r="O84" s="179"/>
      <c r="P84" s="179"/>
    </row>
    <row r="85" spans="1:16" x14ac:dyDescent="0.25">
      <c r="A85" s="178"/>
      <c r="B85" s="179"/>
      <c r="C85" s="179"/>
      <c r="D85" s="179"/>
      <c r="E85" s="179"/>
      <c r="F85" s="179"/>
      <c r="G85" s="179"/>
      <c r="H85" s="9"/>
      <c r="I85" s="179"/>
      <c r="J85" s="179"/>
      <c r="K85" s="179"/>
      <c r="L85" s="179"/>
      <c r="M85" s="179"/>
      <c r="N85" s="179"/>
      <c r="O85" s="179"/>
      <c r="P85" s="179"/>
    </row>
    <row r="86" spans="1:16" x14ac:dyDescent="0.25">
      <c r="A86" s="178"/>
      <c r="B86" s="179"/>
      <c r="C86" s="179"/>
      <c r="D86" s="179"/>
      <c r="E86" s="179"/>
      <c r="F86" s="179"/>
      <c r="G86" s="179"/>
      <c r="H86" s="9"/>
      <c r="I86" s="179"/>
      <c r="J86" s="179"/>
      <c r="K86" s="179"/>
      <c r="L86" s="179"/>
      <c r="M86" s="179"/>
      <c r="N86" s="179"/>
      <c r="O86" s="179"/>
      <c r="P86" s="179"/>
    </row>
    <row r="87" spans="1:16" x14ac:dyDescent="0.25">
      <c r="A87" s="178"/>
      <c r="B87" s="179"/>
      <c r="C87" s="179"/>
      <c r="D87" s="179"/>
      <c r="E87" s="179"/>
      <c r="F87" s="179"/>
      <c r="G87" s="179"/>
      <c r="H87" s="9"/>
      <c r="I87" s="179"/>
      <c r="J87" s="179"/>
      <c r="K87" s="179"/>
      <c r="L87" s="179"/>
      <c r="M87" s="179"/>
      <c r="N87" s="179"/>
      <c r="O87" s="179"/>
      <c r="P87" s="179"/>
    </row>
    <row r="88" spans="1:16" x14ac:dyDescent="0.25">
      <c r="A88" s="178"/>
      <c r="B88" s="179"/>
      <c r="C88" s="179"/>
      <c r="D88" s="179"/>
      <c r="E88" s="179"/>
      <c r="F88" s="179"/>
      <c r="G88" s="179"/>
      <c r="H88" s="9"/>
      <c r="I88" s="179"/>
      <c r="J88" s="179"/>
      <c r="K88" s="179"/>
      <c r="L88" s="179"/>
      <c r="M88" s="179"/>
      <c r="N88" s="179"/>
      <c r="O88" s="179"/>
      <c r="P88" s="179"/>
    </row>
    <row r="89" spans="1:16" x14ac:dyDescent="0.25">
      <c r="A89" s="178"/>
      <c r="B89" s="179"/>
      <c r="C89" s="179"/>
      <c r="D89" s="179"/>
      <c r="E89" s="179"/>
      <c r="F89" s="179"/>
      <c r="G89" s="179"/>
      <c r="H89" s="9"/>
      <c r="I89" s="179"/>
      <c r="J89" s="179"/>
      <c r="K89" s="179"/>
      <c r="L89" s="179"/>
      <c r="M89" s="179"/>
      <c r="N89" s="179"/>
      <c r="O89" s="179"/>
      <c r="P89" s="179"/>
    </row>
    <row r="90" spans="1:16" x14ac:dyDescent="0.25">
      <c r="A90" s="178"/>
      <c r="B90" s="179"/>
      <c r="C90" s="179"/>
      <c r="D90" s="179"/>
      <c r="E90" s="179"/>
      <c r="F90" s="179"/>
      <c r="G90" s="179"/>
      <c r="H90" s="9"/>
      <c r="I90" s="179"/>
      <c r="J90" s="179"/>
      <c r="K90" s="179"/>
      <c r="L90" s="179"/>
      <c r="M90" s="179"/>
      <c r="N90" s="179"/>
      <c r="O90" s="179"/>
      <c r="P90" s="179"/>
    </row>
    <row r="91" spans="1:16" x14ac:dyDescent="0.25">
      <c r="A91" s="178"/>
      <c r="B91" s="179"/>
      <c r="C91" s="179"/>
      <c r="D91" s="179"/>
      <c r="E91" s="179"/>
      <c r="F91" s="179"/>
      <c r="G91" s="179"/>
      <c r="H91" s="9"/>
      <c r="I91" s="179"/>
      <c r="J91" s="179"/>
      <c r="K91" s="179"/>
      <c r="L91" s="179"/>
      <c r="M91" s="179"/>
      <c r="N91" s="179"/>
      <c r="O91" s="179"/>
      <c r="P91" s="179"/>
    </row>
    <row r="92" spans="1:16" x14ac:dyDescent="0.25">
      <c r="A92" s="178"/>
      <c r="B92" s="179"/>
      <c r="C92" s="179"/>
      <c r="D92" s="179"/>
      <c r="E92" s="179"/>
      <c r="F92" s="179"/>
      <c r="G92" s="179"/>
      <c r="H92" s="9"/>
      <c r="I92" s="179"/>
      <c r="J92" s="179"/>
      <c r="K92" s="179"/>
      <c r="L92" s="179"/>
      <c r="M92" s="179"/>
      <c r="N92" s="179"/>
      <c r="O92" s="179"/>
      <c r="P92" s="179"/>
    </row>
    <row r="93" spans="1:16" x14ac:dyDescent="0.25">
      <c r="A93" s="178"/>
      <c r="B93" s="179"/>
      <c r="C93" s="179"/>
      <c r="D93" s="179"/>
      <c r="E93" s="179"/>
      <c r="F93" s="179"/>
      <c r="G93" s="179"/>
      <c r="H93" s="9"/>
      <c r="I93" s="179"/>
      <c r="J93" s="179"/>
      <c r="K93" s="179"/>
      <c r="L93" s="179"/>
      <c r="M93" s="179"/>
      <c r="N93" s="179"/>
      <c r="O93" s="179"/>
      <c r="P93" s="179"/>
    </row>
    <row r="94" spans="1:16" x14ac:dyDescent="0.25">
      <c r="A94" s="178"/>
      <c r="B94" s="179"/>
      <c r="C94" s="179"/>
      <c r="D94" s="179"/>
      <c r="E94" s="179"/>
      <c r="F94" s="179"/>
      <c r="G94" s="179"/>
      <c r="H94" s="9"/>
      <c r="I94" s="179"/>
      <c r="J94" s="179"/>
      <c r="K94" s="179"/>
      <c r="L94" s="179"/>
      <c r="M94" s="179"/>
      <c r="N94" s="179"/>
      <c r="O94" s="179"/>
      <c r="P94" s="179"/>
    </row>
    <row r="95" spans="1:16" x14ac:dyDescent="0.25">
      <c r="A95" s="178"/>
      <c r="B95" s="179"/>
      <c r="C95" s="179"/>
      <c r="D95" s="179"/>
      <c r="E95" s="179"/>
      <c r="F95" s="179"/>
      <c r="G95" s="179"/>
      <c r="H95" s="9"/>
      <c r="I95" s="179"/>
      <c r="J95" s="179"/>
      <c r="K95" s="179"/>
      <c r="L95" s="179"/>
      <c r="M95" s="179"/>
      <c r="N95" s="179"/>
      <c r="O95" s="179"/>
      <c r="P95" s="179"/>
    </row>
    <row r="96" spans="1:16" x14ac:dyDescent="0.25">
      <c r="A96" s="178"/>
      <c r="B96" s="179"/>
      <c r="C96" s="179"/>
      <c r="D96" s="179"/>
      <c r="E96" s="179"/>
      <c r="F96" s="179"/>
      <c r="G96" s="179"/>
      <c r="H96" s="9"/>
      <c r="I96" s="179"/>
      <c r="J96" s="179"/>
      <c r="K96" s="179"/>
      <c r="L96" s="179"/>
      <c r="M96" s="179"/>
      <c r="N96" s="179"/>
      <c r="O96" s="179"/>
      <c r="P96" s="179"/>
    </row>
    <row r="97" spans="1:16" x14ac:dyDescent="0.25">
      <c r="A97" s="178"/>
      <c r="B97" s="179"/>
      <c r="C97" s="179"/>
      <c r="D97" s="179"/>
      <c r="E97" s="179"/>
      <c r="F97" s="179"/>
      <c r="G97" s="179"/>
      <c r="H97" s="9"/>
      <c r="I97" s="179"/>
      <c r="J97" s="179"/>
      <c r="K97" s="179"/>
      <c r="L97" s="179"/>
      <c r="M97" s="179"/>
      <c r="N97" s="179"/>
      <c r="O97" s="179"/>
      <c r="P97" s="179"/>
    </row>
    <row r="98" spans="1:16" x14ac:dyDescent="0.25">
      <c r="H98" s="9"/>
    </row>
    <row r="99" spans="1:16" x14ac:dyDescent="0.25">
      <c r="H99" s="9"/>
    </row>
    <row r="100" spans="1:16" x14ac:dyDescent="0.25">
      <c r="H100" s="9"/>
    </row>
    <row r="101" spans="1:16" x14ac:dyDescent="0.25">
      <c r="H101" s="9"/>
    </row>
    <row r="102" spans="1:16" x14ac:dyDescent="0.25">
      <c r="H102" s="9"/>
    </row>
    <row r="103" spans="1:16" x14ac:dyDescent="0.25">
      <c r="H103" s="9"/>
    </row>
    <row r="104" spans="1:16" x14ac:dyDescent="0.25">
      <c r="H104" s="9"/>
    </row>
    <row r="105" spans="1:16" x14ac:dyDescent="0.25">
      <c r="H105" s="9"/>
    </row>
    <row r="106" spans="1:16" x14ac:dyDescent="0.25">
      <c r="H106" s="9"/>
    </row>
    <row r="107" spans="1:16" x14ac:dyDescent="0.25">
      <c r="H107" s="9"/>
    </row>
    <row r="108" spans="1:16" x14ac:dyDescent="0.25">
      <c r="H108" s="9"/>
    </row>
    <row r="109" spans="1:16" x14ac:dyDescent="0.25">
      <c r="H109" s="9"/>
    </row>
    <row r="110" spans="1:16" x14ac:dyDescent="0.25">
      <c r="H110" s="9"/>
    </row>
    <row r="111" spans="1:16" x14ac:dyDescent="0.25">
      <c r="H111" s="9"/>
    </row>
    <row r="112" spans="1:16" x14ac:dyDescent="0.25">
      <c r="H112" s="9"/>
    </row>
    <row r="113" spans="8:8" x14ac:dyDescent="0.25">
      <c r="H113" s="9"/>
    </row>
    <row r="114" spans="8:8" x14ac:dyDescent="0.25">
      <c r="H114" s="9"/>
    </row>
    <row r="115" spans="8:8" x14ac:dyDescent="0.25">
      <c r="H115" s="9"/>
    </row>
    <row r="116" spans="8:8" x14ac:dyDescent="0.25">
      <c r="H116" s="9"/>
    </row>
    <row r="117" spans="8:8" x14ac:dyDescent="0.25">
      <c r="H117" s="9"/>
    </row>
  </sheetData>
  <sheetProtection algorithmName="SHA-512" hashValue="dl1NZCatQuQdkHYez6t5f8/rhcbKxxxGWrkKIu8uwTDDkLThY6wMM9DWwkIXLDTk07SQZXRCoDvhodWOjsxKVQ==" saltValue="fSb1QFerDzTHKG/buFp16Q==" spinCount="100000" sheet="1" objects="1" scenarios="1"/>
  <mergeCells count="20">
    <mergeCell ref="I20:K20"/>
    <mergeCell ref="J5:L5"/>
    <mergeCell ref="C5:D5"/>
    <mergeCell ref="M8:N8"/>
    <mergeCell ref="J8:J9"/>
    <mergeCell ref="F5:H5"/>
    <mergeCell ref="A1:N1"/>
    <mergeCell ref="A3:N3"/>
    <mergeCell ref="A8:A9"/>
    <mergeCell ref="B8:B9"/>
    <mergeCell ref="C8:C9"/>
    <mergeCell ref="D8:D9"/>
    <mergeCell ref="E8:E9"/>
    <mergeCell ref="F8:F9"/>
    <mergeCell ref="A7:L7"/>
    <mergeCell ref="H8:H9"/>
    <mergeCell ref="G8:G9"/>
    <mergeCell ref="I8:I9"/>
    <mergeCell ref="K8:K9"/>
    <mergeCell ref="L8:L9"/>
  </mergeCells>
  <hyperlinks>
    <hyperlink ref="N5" location="LIMITES!A1" display="LIMITES &gt;&gt;&gt;"/>
  </hyperlinks>
  <pageMargins left="0.7" right="0.7" top="0.75" bottom="0.75" header="0.3" footer="0.3"/>
  <pageSetup paperSize="8" scale="46" fitToHeight="0" orientation="landscape" r:id="rId1"/>
  <colBreaks count="2" manualBreakCount="2">
    <brk id="5" max="12" man="1"/>
    <brk id="9" max="1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zoomScaleNormal="100" workbookViewId="0">
      <selection activeCell="B13" sqref="B13"/>
    </sheetView>
  </sheetViews>
  <sheetFormatPr baseColWidth="10" defaultRowHeight="15" x14ac:dyDescent="0.25"/>
  <cols>
    <col min="2" max="2" width="67" customWidth="1"/>
    <col min="4" max="4" width="17.5703125" customWidth="1"/>
    <col min="5" max="6" width="25.7109375" customWidth="1"/>
    <col min="7" max="7" width="21.140625" customWidth="1"/>
  </cols>
  <sheetData>
    <row r="1" spans="1:18" ht="15.75" thickBot="1" x14ac:dyDescent="0.3">
      <c r="A1" s="179"/>
      <c r="B1" s="179"/>
      <c r="C1" s="179"/>
      <c r="D1" s="179"/>
      <c r="E1" s="179"/>
      <c r="F1" s="179"/>
      <c r="G1" s="179"/>
      <c r="H1" s="179"/>
      <c r="I1" s="179"/>
      <c r="J1" s="179"/>
      <c r="K1" s="179"/>
    </row>
    <row r="2" spans="1:18" ht="16.5" customHeight="1" thickBot="1" x14ac:dyDescent="0.35">
      <c r="A2" s="179"/>
      <c r="B2" s="179"/>
      <c r="C2" s="179"/>
      <c r="D2" s="179"/>
      <c r="E2" s="179"/>
      <c r="F2" s="248" t="s">
        <v>366</v>
      </c>
      <c r="G2" s="179"/>
      <c r="H2" s="179"/>
      <c r="I2" s="179"/>
      <c r="J2" s="179"/>
      <c r="K2" s="179"/>
      <c r="L2" s="179"/>
      <c r="M2" s="179"/>
      <c r="N2" s="179"/>
      <c r="O2" s="179"/>
      <c r="P2" s="179"/>
    </row>
    <row r="3" spans="1:18" ht="16.5" customHeight="1" thickBot="1" x14ac:dyDescent="0.35">
      <c r="A3" s="179"/>
      <c r="B3" s="179"/>
      <c r="C3" s="179"/>
      <c r="D3" s="179"/>
      <c r="E3" s="179"/>
      <c r="F3" s="265" t="s">
        <v>387</v>
      </c>
      <c r="G3" s="179"/>
      <c r="H3" s="179"/>
      <c r="I3" s="179"/>
      <c r="J3" s="179"/>
      <c r="K3" s="179"/>
      <c r="L3" s="179"/>
      <c r="M3" s="179"/>
      <c r="N3" s="179"/>
      <c r="O3" s="179"/>
      <c r="P3" s="179"/>
    </row>
    <row r="4" spans="1:18" ht="27.75" customHeight="1" x14ac:dyDescent="0.35">
      <c r="A4" s="179"/>
      <c r="B4" s="470"/>
      <c r="C4" s="470"/>
      <c r="D4" s="470"/>
      <c r="E4" s="470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</row>
    <row r="5" spans="1:18" ht="27.75" customHeight="1" x14ac:dyDescent="0.35">
      <c r="A5" s="179"/>
      <c r="B5" s="471" t="s">
        <v>334</v>
      </c>
      <c r="C5" s="471"/>
      <c r="D5" s="471"/>
      <c r="E5" s="471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</row>
    <row r="6" spans="1:18" ht="21.75" customHeight="1" thickBot="1" x14ac:dyDescent="0.3">
      <c r="A6" s="179"/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</row>
    <row r="7" spans="1:18" s="98" customFormat="1" ht="25.5" customHeight="1" thickBot="1" x14ac:dyDescent="0.35">
      <c r="A7" s="195"/>
      <c r="B7" s="197" t="s">
        <v>305</v>
      </c>
      <c r="C7" s="472" t="s">
        <v>306</v>
      </c>
      <c r="D7" s="472" t="s">
        <v>317</v>
      </c>
      <c r="E7" s="219" t="s">
        <v>320</v>
      </c>
      <c r="F7" s="241" t="s">
        <v>392</v>
      </c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</row>
    <row r="8" spans="1:18" ht="30" customHeight="1" thickBot="1" x14ac:dyDescent="0.3">
      <c r="A8" s="179"/>
      <c r="B8" s="196" t="s">
        <v>307</v>
      </c>
      <c r="C8" s="473"/>
      <c r="D8" s="473"/>
      <c r="E8" s="220" t="s">
        <v>333</v>
      </c>
      <c r="F8" s="240" t="s">
        <v>360</v>
      </c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</row>
    <row r="9" spans="1:18" ht="30" customHeight="1" thickBot="1" x14ac:dyDescent="0.3">
      <c r="A9" s="179"/>
      <c r="B9" s="208" t="s">
        <v>319</v>
      </c>
      <c r="C9" s="200" t="s">
        <v>329</v>
      </c>
      <c r="D9" s="319"/>
      <c r="E9" s="316"/>
      <c r="F9" s="318"/>
      <c r="G9" s="179"/>
      <c r="H9" s="179"/>
      <c r="I9" s="179"/>
      <c r="J9" s="179"/>
      <c r="K9" s="179"/>
      <c r="L9" s="179"/>
      <c r="M9" s="179"/>
      <c r="N9" s="179"/>
      <c r="O9" s="179"/>
      <c r="P9" s="179"/>
      <c r="Q9" s="179"/>
      <c r="R9" s="179"/>
    </row>
    <row r="10" spans="1:18" ht="30" customHeight="1" thickBot="1" x14ac:dyDescent="0.3">
      <c r="A10" s="179"/>
      <c r="B10" s="209" t="s">
        <v>308</v>
      </c>
      <c r="C10" s="201" t="s">
        <v>309</v>
      </c>
      <c r="D10" s="320"/>
      <c r="E10" s="317"/>
      <c r="F10" s="318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</row>
    <row r="11" spans="1:18" ht="30" customHeight="1" thickBot="1" x14ac:dyDescent="0.3">
      <c r="A11" s="179"/>
      <c r="B11" s="198" t="s">
        <v>310</v>
      </c>
      <c r="C11" s="99"/>
      <c r="D11" s="99"/>
      <c r="E11" s="99"/>
      <c r="F11" s="253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79"/>
    </row>
    <row r="12" spans="1:18" ht="30" customHeight="1" thickBot="1" x14ac:dyDescent="0.3">
      <c r="A12" s="179"/>
      <c r="B12" s="213" t="s">
        <v>311</v>
      </c>
      <c r="C12" s="200" t="s">
        <v>329</v>
      </c>
      <c r="D12" s="320"/>
      <c r="E12" s="317"/>
      <c r="F12" s="318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</row>
    <row r="13" spans="1:18" ht="30" customHeight="1" thickBot="1" x14ac:dyDescent="0.3">
      <c r="A13" s="179"/>
      <c r="B13" s="214" t="s">
        <v>322</v>
      </c>
      <c r="C13" s="202" t="s">
        <v>329</v>
      </c>
      <c r="D13" s="320"/>
      <c r="E13" s="317"/>
      <c r="F13" s="318"/>
      <c r="G13" s="179"/>
      <c r="H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</row>
    <row r="14" spans="1:18" ht="30" customHeight="1" thickBot="1" x14ac:dyDescent="0.3">
      <c r="A14" s="179"/>
      <c r="B14" s="214" t="s">
        <v>369</v>
      </c>
      <c r="C14" s="203" t="s">
        <v>318</v>
      </c>
      <c r="D14" s="319"/>
      <c r="E14" s="254" t="s">
        <v>368</v>
      </c>
      <c r="F14" s="254"/>
      <c r="G14" s="179"/>
      <c r="H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</row>
    <row r="15" spans="1:18" ht="30" customHeight="1" thickBot="1" x14ac:dyDescent="0.3">
      <c r="A15" s="179"/>
      <c r="B15" s="215" t="s">
        <v>312</v>
      </c>
      <c r="C15" s="202" t="s">
        <v>329</v>
      </c>
      <c r="D15" s="321"/>
      <c r="E15" s="317"/>
      <c r="F15" s="318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</row>
    <row r="16" spans="1:18" ht="30" customHeight="1" thickBot="1" x14ac:dyDescent="0.3">
      <c r="A16" s="179"/>
      <c r="B16" s="216" t="s">
        <v>313</v>
      </c>
      <c r="C16" s="201" t="s">
        <v>329</v>
      </c>
      <c r="D16" s="321"/>
      <c r="E16" s="317"/>
      <c r="F16" s="318"/>
      <c r="G16" s="179"/>
      <c r="H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</row>
    <row r="17" spans="1:18" ht="30" customHeight="1" thickBot="1" x14ac:dyDescent="0.3">
      <c r="A17" s="179"/>
      <c r="B17" s="212" t="s">
        <v>314</v>
      </c>
      <c r="C17" s="204" t="s">
        <v>329</v>
      </c>
      <c r="D17" s="329">
        <f>SUM(D12:D16)</f>
        <v>0</v>
      </c>
      <c r="E17" s="330">
        <f>SUM(E16,E15,E13,E12)</f>
        <v>0</v>
      </c>
      <c r="F17" s="255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</row>
    <row r="18" spans="1:18" ht="30" customHeight="1" thickBot="1" x14ac:dyDescent="0.3">
      <c r="A18" s="179"/>
      <c r="B18" s="199" t="s">
        <v>315</v>
      </c>
      <c r="C18" s="99"/>
      <c r="D18" s="99"/>
      <c r="E18" s="99"/>
      <c r="F18" s="99"/>
      <c r="G18" s="179"/>
      <c r="H18" s="179"/>
      <c r="I18" s="179"/>
      <c r="J18" s="179"/>
      <c r="K18" s="179"/>
      <c r="L18" s="179"/>
      <c r="M18" s="179"/>
      <c r="N18" s="179"/>
      <c r="O18" s="179"/>
      <c r="P18" s="179"/>
      <c r="Q18" s="179"/>
      <c r="R18" s="179"/>
    </row>
    <row r="19" spans="1:18" ht="30" customHeight="1" thickBot="1" x14ac:dyDescent="0.3">
      <c r="A19" s="179"/>
      <c r="B19" s="210" t="s">
        <v>370</v>
      </c>
      <c r="C19" s="204" t="s">
        <v>329</v>
      </c>
      <c r="D19" s="319"/>
      <c r="E19" s="194"/>
      <c r="F19" s="194"/>
      <c r="G19" s="179"/>
      <c r="H19" s="179"/>
      <c r="I19" s="179"/>
      <c r="J19" s="179"/>
      <c r="K19" s="179"/>
      <c r="L19" s="179"/>
      <c r="M19" s="179"/>
      <c r="N19" s="179"/>
      <c r="O19" s="179"/>
      <c r="P19" s="179"/>
      <c r="Q19" s="179"/>
      <c r="R19" s="179"/>
    </row>
    <row r="20" spans="1:18" ht="30" customHeight="1" thickBot="1" x14ac:dyDescent="0.3">
      <c r="A20" s="179"/>
      <c r="B20" s="211" t="s">
        <v>316</v>
      </c>
      <c r="C20" s="205" t="s">
        <v>329</v>
      </c>
      <c r="D20" s="322"/>
      <c r="E20" s="316"/>
      <c r="F20" s="318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</row>
    <row r="21" spans="1:18" ht="30" customHeight="1" x14ac:dyDescent="0.25">
      <c r="A21" s="179"/>
      <c r="B21" s="469"/>
      <c r="C21" s="469"/>
      <c r="D21" s="469"/>
      <c r="E21" s="469"/>
      <c r="F21" s="256"/>
      <c r="G21" s="179"/>
      <c r="H21" s="179"/>
      <c r="I21" s="179"/>
      <c r="J21" s="179"/>
      <c r="K21" s="179"/>
      <c r="L21" s="179"/>
      <c r="M21" s="179"/>
      <c r="N21" s="179"/>
      <c r="O21" s="179"/>
      <c r="P21" s="179"/>
      <c r="Q21" s="179"/>
      <c r="R21" s="179"/>
    </row>
    <row r="22" spans="1:18" ht="15.75" x14ac:dyDescent="0.25">
      <c r="A22" s="179"/>
      <c r="B22" s="247"/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  <c r="Q22" s="179"/>
      <c r="R22" s="179"/>
    </row>
    <row r="23" spans="1:18" x14ac:dyDescent="0.25">
      <c r="A23" s="179"/>
      <c r="B23" s="179"/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</row>
    <row r="24" spans="1:18" x14ac:dyDescent="0.25">
      <c r="A24" s="179"/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</row>
    <row r="25" spans="1:18" x14ac:dyDescent="0.25">
      <c r="A25" s="179"/>
      <c r="B25" s="179"/>
      <c r="C25" s="179"/>
      <c r="D25" s="179"/>
      <c r="E25" s="179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R25" s="179"/>
    </row>
    <row r="26" spans="1:18" x14ac:dyDescent="0.25">
      <c r="A26" s="179"/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  <c r="Q26" s="179"/>
      <c r="R26" s="179"/>
    </row>
    <row r="27" spans="1:18" x14ac:dyDescent="0.25">
      <c r="A27" s="179"/>
      <c r="B27" s="179"/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  <c r="Q27" s="179"/>
      <c r="R27" s="179"/>
    </row>
    <row r="28" spans="1:18" x14ac:dyDescent="0.25">
      <c r="A28" s="179"/>
      <c r="B28" s="179"/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  <c r="Q28" s="179"/>
      <c r="R28" s="179"/>
    </row>
    <row r="29" spans="1:18" x14ac:dyDescent="0.25">
      <c r="A29" s="179"/>
      <c r="B29" s="179"/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179"/>
    </row>
    <row r="30" spans="1:18" x14ac:dyDescent="0.25">
      <c r="A30" s="179"/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179"/>
    </row>
    <row r="31" spans="1:18" x14ac:dyDescent="0.25">
      <c r="A31" s="179"/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179"/>
    </row>
    <row r="32" spans="1:18" x14ac:dyDescent="0.25">
      <c r="A32" s="179"/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  <c r="Q32" s="179"/>
      <c r="R32" s="179"/>
    </row>
    <row r="33" spans="1:18" x14ac:dyDescent="0.25">
      <c r="A33" s="179"/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</row>
    <row r="34" spans="1:18" x14ac:dyDescent="0.25">
      <c r="A34" s="179"/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</row>
    <row r="35" spans="1:18" x14ac:dyDescent="0.25">
      <c r="A35" s="179"/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  <c r="Q35" s="179"/>
      <c r="R35" s="179"/>
    </row>
    <row r="36" spans="1:18" x14ac:dyDescent="0.25">
      <c r="A36" s="179"/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</row>
    <row r="37" spans="1:18" x14ac:dyDescent="0.25">
      <c r="A37" s="179"/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  <c r="Q37" s="179"/>
      <c r="R37" s="179"/>
    </row>
    <row r="38" spans="1:18" x14ac:dyDescent="0.25">
      <c r="A38" s="179"/>
      <c r="B38" s="179"/>
      <c r="C38" s="179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  <c r="O38" s="179"/>
      <c r="P38" s="179"/>
      <c r="Q38" s="179"/>
      <c r="R38" s="179"/>
    </row>
    <row r="39" spans="1:18" x14ac:dyDescent="0.25">
      <c r="A39" s="179"/>
      <c r="B39" s="179"/>
      <c r="C39" s="179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</row>
  </sheetData>
  <sheetProtection algorithmName="SHA-512" hashValue="AJXRVdZuRl6Cgxr/VBHYss16HCXv7ZCm5bRRRaItk1jHwPNzI1Y323JDymtZt47wdsij6RAp1NpChdProTy26g==" saltValue="8uHWSQn54SWnpKIIvU8iDA==" spinCount="100000" sheet="1" objects="1" scenarios="1"/>
  <mergeCells count="5">
    <mergeCell ref="B21:E21"/>
    <mergeCell ref="B4:E4"/>
    <mergeCell ref="B5:E5"/>
    <mergeCell ref="C7:C8"/>
    <mergeCell ref="D7:D8"/>
  </mergeCells>
  <hyperlinks>
    <hyperlink ref="F2" location="RESUMEN!A1" display="SIGUIENTE &gt;&gt;&gt;"/>
    <hyperlink ref="F3" location="'AYUDA-INSTRUCCIONES'!A1" display="AYUDA&gt;&gt;&gt;"/>
  </hyperlinks>
  <pageMargins left="0.7" right="0.7" top="0.75" bottom="0.75" header="0.3" footer="0.3"/>
  <pageSetup paperSize="9" scale="6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0"/>
  <sheetViews>
    <sheetView zoomScale="95" zoomScaleNormal="95" workbookViewId="0">
      <selection activeCell="D23" sqref="D23:E23"/>
    </sheetView>
  </sheetViews>
  <sheetFormatPr baseColWidth="10" defaultRowHeight="15" x14ac:dyDescent="0.25"/>
  <cols>
    <col min="2" max="2" width="67" customWidth="1"/>
    <col min="3" max="3" width="52.85546875" customWidth="1"/>
    <col min="4" max="4" width="23.85546875" customWidth="1"/>
    <col min="5" max="5" width="21.140625" customWidth="1"/>
  </cols>
  <sheetData>
    <row r="1" spans="1:16" ht="15.75" thickBot="1" x14ac:dyDescent="0.3">
      <c r="A1" s="179"/>
      <c r="B1" s="179"/>
      <c r="C1" s="179"/>
      <c r="D1" s="179"/>
      <c r="E1" s="179"/>
      <c r="F1" s="179"/>
      <c r="G1" s="179"/>
      <c r="H1" s="179"/>
      <c r="I1" s="179"/>
    </row>
    <row r="2" spans="1:16" ht="17.100000000000001" customHeight="1" thickBot="1" x14ac:dyDescent="0.35">
      <c r="A2" s="179"/>
      <c r="B2" s="179"/>
      <c r="C2" s="179"/>
      <c r="D2" s="252"/>
      <c r="E2" s="248" t="s">
        <v>331</v>
      </c>
      <c r="F2" s="179"/>
      <c r="G2" s="179"/>
      <c r="H2" s="179"/>
      <c r="I2" s="179"/>
      <c r="J2" s="179"/>
      <c r="K2" s="179"/>
      <c r="L2" s="179"/>
      <c r="M2" s="179"/>
      <c r="N2" s="179"/>
    </row>
    <row r="3" spans="1:16" ht="17.100000000000001" customHeight="1" thickBot="1" x14ac:dyDescent="0.4">
      <c r="A3" s="179"/>
      <c r="B3" s="249"/>
      <c r="C3" s="249"/>
      <c r="D3" s="252"/>
      <c r="E3" s="266" t="s">
        <v>387</v>
      </c>
      <c r="F3" s="179"/>
      <c r="G3" s="179"/>
      <c r="H3" s="179"/>
      <c r="I3" s="179"/>
      <c r="J3" s="179"/>
      <c r="K3" s="179"/>
      <c r="L3" s="179"/>
      <c r="M3" s="179"/>
      <c r="N3" s="179"/>
    </row>
    <row r="4" spans="1:16" ht="27.75" customHeight="1" x14ac:dyDescent="0.35">
      <c r="A4" s="179"/>
      <c r="B4" s="470" t="s">
        <v>363</v>
      </c>
      <c r="C4" s="470"/>
      <c r="D4" s="470"/>
      <c r="E4" s="470"/>
      <c r="F4" s="179"/>
      <c r="G4" s="179"/>
      <c r="H4" s="179"/>
      <c r="I4" s="179"/>
      <c r="J4" s="179"/>
      <c r="K4" s="179"/>
      <c r="L4" s="179"/>
      <c r="M4" s="179"/>
      <c r="N4" s="179"/>
      <c r="O4" s="179"/>
      <c r="P4" s="179"/>
    </row>
    <row r="5" spans="1:16" ht="36" customHeight="1" x14ac:dyDescent="0.3">
      <c r="A5" s="268"/>
      <c r="B5" s="486" t="s">
        <v>393</v>
      </c>
      <c r="C5" s="486"/>
      <c r="D5" s="486"/>
      <c r="E5" s="486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</row>
    <row r="6" spans="1:16" ht="16.5" thickBot="1" x14ac:dyDescent="0.3">
      <c r="A6" s="267"/>
      <c r="B6" s="247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</row>
    <row r="7" spans="1:16" s="98" customFormat="1" ht="27.75" customHeight="1" thickBot="1" x14ac:dyDescent="0.35">
      <c r="A7" s="195"/>
      <c r="B7" s="250" t="s">
        <v>391</v>
      </c>
      <c r="C7" s="251" t="s">
        <v>365</v>
      </c>
      <c r="D7" s="484" t="s">
        <v>364</v>
      </c>
      <c r="E7" s="48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</row>
    <row r="8" spans="1:16" ht="18.75" x14ac:dyDescent="0.3">
      <c r="A8" s="179"/>
      <c r="B8" s="261" t="s">
        <v>381</v>
      </c>
      <c r="C8" s="262"/>
      <c r="D8" s="476"/>
      <c r="E8" s="477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</row>
    <row r="9" spans="1:16" ht="18.75" x14ac:dyDescent="0.3">
      <c r="A9" s="179"/>
      <c r="B9" s="323"/>
      <c r="C9" s="324"/>
      <c r="D9" s="478"/>
      <c r="E9" s="479"/>
      <c r="F9" s="179"/>
      <c r="G9" s="179"/>
      <c r="H9" s="179"/>
      <c r="I9" s="179"/>
      <c r="J9" s="179"/>
      <c r="K9" s="179"/>
      <c r="L9" s="179"/>
      <c r="M9" s="179"/>
      <c r="N9" s="179"/>
      <c r="O9" s="179"/>
      <c r="P9" s="179"/>
    </row>
    <row r="10" spans="1:16" ht="18.75" x14ac:dyDescent="0.3">
      <c r="A10" s="179"/>
      <c r="B10" s="323"/>
      <c r="C10" s="324"/>
      <c r="D10" s="478"/>
      <c r="E10" s="4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</row>
    <row r="11" spans="1:16" ht="18.75" x14ac:dyDescent="0.3">
      <c r="A11" s="179"/>
      <c r="B11" s="323"/>
      <c r="C11" s="324"/>
      <c r="D11" s="478"/>
      <c r="E11" s="479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79"/>
    </row>
    <row r="12" spans="1:16" ht="18.75" x14ac:dyDescent="0.3">
      <c r="A12" s="179"/>
      <c r="B12" s="323"/>
      <c r="C12" s="324"/>
      <c r="D12" s="478"/>
      <c r="E12" s="4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</row>
    <row r="13" spans="1:16" ht="18.75" x14ac:dyDescent="0.3">
      <c r="A13" s="179"/>
      <c r="B13" s="323"/>
      <c r="C13" s="324"/>
      <c r="D13" s="478"/>
      <c r="E13" s="479"/>
      <c r="F13" s="179"/>
      <c r="G13" s="179"/>
      <c r="H13" s="179"/>
      <c r="I13" s="179"/>
      <c r="J13" s="179"/>
      <c r="K13" s="179"/>
      <c r="L13" s="179"/>
      <c r="M13" s="179"/>
      <c r="N13" s="179"/>
      <c r="O13" s="179"/>
      <c r="P13" s="179"/>
    </row>
    <row r="14" spans="1:16" ht="18.75" x14ac:dyDescent="0.3">
      <c r="A14" s="179"/>
      <c r="B14" s="323"/>
      <c r="C14" s="324"/>
      <c r="D14" s="478"/>
      <c r="E14" s="479"/>
      <c r="F14" s="179"/>
      <c r="G14" s="179"/>
      <c r="H14" s="179"/>
      <c r="I14" s="179"/>
      <c r="J14" s="179"/>
      <c r="K14" s="179"/>
      <c r="L14" s="179"/>
      <c r="M14" s="179"/>
      <c r="N14" s="179"/>
      <c r="O14" s="179"/>
      <c r="P14" s="179"/>
    </row>
    <row r="15" spans="1:16" ht="18.75" x14ac:dyDescent="0.3">
      <c r="A15" s="179"/>
      <c r="B15" s="323"/>
      <c r="C15" s="324"/>
      <c r="D15" s="478"/>
      <c r="E15" s="4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</row>
    <row r="16" spans="1:16" ht="18.75" x14ac:dyDescent="0.3">
      <c r="A16" s="179"/>
      <c r="B16" s="323"/>
      <c r="C16" s="324"/>
      <c r="D16" s="478"/>
      <c r="E16" s="479"/>
      <c r="F16" s="179"/>
      <c r="G16" s="179"/>
      <c r="H16" s="179"/>
      <c r="I16" s="179"/>
      <c r="J16" s="179"/>
      <c r="K16" s="179"/>
      <c r="L16" s="179"/>
      <c r="M16" s="179"/>
      <c r="N16" s="179"/>
      <c r="O16" s="179"/>
      <c r="P16" s="179"/>
    </row>
    <row r="17" spans="1:16" ht="18.75" x14ac:dyDescent="0.3">
      <c r="A17" s="179"/>
      <c r="B17" s="325"/>
      <c r="C17" s="326"/>
      <c r="D17" s="480"/>
      <c r="E17" s="481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</row>
    <row r="18" spans="1:16" ht="19.5" thickBot="1" x14ac:dyDescent="0.35">
      <c r="A18" s="179"/>
      <c r="B18" s="325"/>
      <c r="C18" s="326"/>
      <c r="D18" s="480"/>
      <c r="E18" s="481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</row>
    <row r="19" spans="1:16" ht="18.75" x14ac:dyDescent="0.3">
      <c r="A19" s="179"/>
      <c r="B19" s="263" t="s">
        <v>382</v>
      </c>
      <c r="C19" s="264"/>
      <c r="D19" s="474"/>
      <c r="E19" s="475"/>
      <c r="F19" s="179"/>
      <c r="G19" s="179"/>
      <c r="H19" s="179"/>
      <c r="I19" s="179"/>
      <c r="J19" s="179"/>
      <c r="K19" s="179"/>
      <c r="L19" s="179"/>
      <c r="M19" s="179"/>
      <c r="N19" s="179"/>
      <c r="O19" s="179"/>
      <c r="P19" s="179"/>
    </row>
    <row r="20" spans="1:16" ht="18.75" x14ac:dyDescent="0.3">
      <c r="A20" s="179"/>
      <c r="B20" s="325"/>
      <c r="C20" s="326"/>
      <c r="D20" s="480"/>
      <c r="E20" s="481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</row>
    <row r="21" spans="1:16" ht="18.75" x14ac:dyDescent="0.3">
      <c r="A21" s="179"/>
      <c r="B21" s="325"/>
      <c r="C21" s="326"/>
      <c r="D21" s="480"/>
      <c r="E21" s="481"/>
      <c r="F21" s="179"/>
      <c r="G21" s="179"/>
      <c r="H21" s="179"/>
      <c r="I21" s="179"/>
      <c r="J21" s="179"/>
      <c r="K21" s="179"/>
      <c r="L21" s="179"/>
      <c r="M21" s="179"/>
      <c r="N21" s="179"/>
      <c r="O21" s="179"/>
      <c r="P21" s="179"/>
    </row>
    <row r="22" spans="1:16" ht="18.75" x14ac:dyDescent="0.3">
      <c r="A22" s="179"/>
      <c r="B22" s="325"/>
      <c r="C22" s="326"/>
      <c r="D22" s="480"/>
      <c r="E22" s="481"/>
      <c r="F22" s="179"/>
      <c r="G22" s="179"/>
      <c r="H22" s="179"/>
      <c r="I22" s="179"/>
      <c r="J22" s="179"/>
      <c r="K22" s="179"/>
      <c r="L22" s="179"/>
      <c r="M22" s="179"/>
      <c r="N22" s="179"/>
      <c r="O22" s="179"/>
      <c r="P22" s="179"/>
    </row>
    <row r="23" spans="1:16" ht="18.75" x14ac:dyDescent="0.3">
      <c r="A23" s="179"/>
      <c r="B23" s="325"/>
      <c r="C23" s="326"/>
      <c r="D23" s="480"/>
      <c r="E23" s="481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</row>
    <row r="24" spans="1:16" ht="18.75" x14ac:dyDescent="0.3">
      <c r="A24" s="179"/>
      <c r="B24" s="325"/>
      <c r="C24" s="326"/>
      <c r="D24" s="480"/>
      <c r="E24" s="481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</row>
    <row r="25" spans="1:16" ht="18.75" x14ac:dyDescent="0.3">
      <c r="A25" s="179"/>
      <c r="B25" s="325"/>
      <c r="C25" s="326"/>
      <c r="D25" s="480"/>
      <c r="E25" s="481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</row>
    <row r="26" spans="1:16" ht="18.75" x14ac:dyDescent="0.3">
      <c r="A26" s="179"/>
      <c r="B26" s="325"/>
      <c r="C26" s="326"/>
      <c r="D26" s="480"/>
      <c r="E26" s="481"/>
      <c r="F26" s="179"/>
      <c r="G26" s="179"/>
      <c r="H26" s="179"/>
      <c r="I26" s="179"/>
      <c r="J26" s="179"/>
      <c r="K26" s="179"/>
      <c r="L26" s="179"/>
      <c r="M26" s="179"/>
      <c r="N26" s="179"/>
      <c r="O26" s="179"/>
      <c r="P26" s="179"/>
    </row>
    <row r="27" spans="1:16" ht="18.75" x14ac:dyDescent="0.3">
      <c r="A27" s="179"/>
      <c r="B27" s="325"/>
      <c r="C27" s="326"/>
      <c r="D27" s="480"/>
      <c r="E27" s="481"/>
      <c r="F27" s="179"/>
      <c r="G27" s="179"/>
      <c r="H27" s="179"/>
      <c r="I27" s="179"/>
      <c r="J27" s="179"/>
      <c r="K27" s="179"/>
      <c r="L27" s="179"/>
      <c r="M27" s="179"/>
      <c r="N27" s="179"/>
      <c r="O27" s="179"/>
      <c r="P27" s="179"/>
    </row>
    <row r="28" spans="1:16" ht="18.75" x14ac:dyDescent="0.3">
      <c r="A28" s="179"/>
      <c r="B28" s="325"/>
      <c r="C28" s="326"/>
      <c r="D28" s="480"/>
      <c r="E28" s="481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79"/>
    </row>
    <row r="29" spans="1:16" ht="19.5" thickBot="1" x14ac:dyDescent="0.35">
      <c r="A29" s="179"/>
      <c r="B29" s="328"/>
      <c r="C29" s="327"/>
      <c r="D29" s="482"/>
      <c r="E29" s="483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</row>
    <row r="30" spans="1:16" x14ac:dyDescent="0.25">
      <c r="A30" s="179"/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</row>
    <row r="31" spans="1:16" x14ac:dyDescent="0.25">
      <c r="A31" s="179"/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</row>
    <row r="32" spans="1:16" x14ac:dyDescent="0.25">
      <c r="A32" s="179"/>
      <c r="B32" s="179"/>
      <c r="C32" s="179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79"/>
    </row>
    <row r="33" spans="1:16" x14ac:dyDescent="0.25">
      <c r="A33" s="179"/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</row>
    <row r="34" spans="1:16" x14ac:dyDescent="0.25">
      <c r="A34" s="179"/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</row>
    <row r="35" spans="1:16" x14ac:dyDescent="0.25">
      <c r="A35" s="179"/>
      <c r="B35" s="179"/>
      <c r="C35" s="179"/>
      <c r="D35" s="179"/>
      <c r="E35" s="179"/>
      <c r="F35" s="179"/>
      <c r="G35" s="179"/>
      <c r="H35" s="179"/>
      <c r="I35" s="179"/>
      <c r="J35" s="179"/>
      <c r="K35" s="179"/>
      <c r="L35" s="179"/>
      <c r="M35" s="179"/>
      <c r="N35" s="179"/>
      <c r="O35" s="179"/>
      <c r="P35" s="179"/>
    </row>
    <row r="36" spans="1:16" x14ac:dyDescent="0.25">
      <c r="A36" s="179"/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</row>
    <row r="37" spans="1:16" x14ac:dyDescent="0.25">
      <c r="A37" s="179"/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</row>
    <row r="38" spans="1:16" x14ac:dyDescent="0.25">
      <c r="A38" s="179"/>
      <c r="B38" s="179"/>
      <c r="C38" s="179"/>
      <c r="D38" s="179"/>
      <c r="E38" s="179"/>
      <c r="F38" s="179"/>
      <c r="G38" s="179"/>
      <c r="H38" s="179"/>
      <c r="I38" s="179"/>
      <c r="J38" s="179"/>
      <c r="K38" s="179"/>
      <c r="L38" s="179"/>
      <c r="M38" s="179"/>
      <c r="N38" s="179"/>
      <c r="O38" s="179"/>
      <c r="P38" s="179"/>
    </row>
    <row r="39" spans="1:16" x14ac:dyDescent="0.25">
      <c r="A39" s="179"/>
      <c r="B39" s="179"/>
      <c r="C39" s="179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  <c r="O39" s="179"/>
      <c r="P39" s="179"/>
    </row>
    <row r="40" spans="1:16" x14ac:dyDescent="0.25">
      <c r="A40" s="179"/>
      <c r="B40" s="179"/>
      <c r="C40" s="179"/>
      <c r="D40" s="179"/>
      <c r="E40" s="179"/>
      <c r="F40" s="179"/>
      <c r="G40" s="179"/>
      <c r="H40" s="179"/>
      <c r="I40" s="179"/>
      <c r="J40" s="179"/>
      <c r="K40" s="179"/>
      <c r="L40" s="179"/>
      <c r="M40" s="179"/>
      <c r="N40" s="179"/>
      <c r="O40" s="179"/>
      <c r="P40" s="179"/>
    </row>
  </sheetData>
  <sheetProtection algorithmName="SHA-512" hashValue="Jte+OWYRerS9m3xbPoTa38LIPZ+0E9BQhY2vW7YClWF0uU9fRs0HoIjhawpCuwa6lYAtjGBx3+cvCFXqiV/45A==" saltValue="mEoZZJeS3+bJ8znNLZXYXg==" spinCount="100000" sheet="1" objects="1" scenarios="1"/>
  <mergeCells count="25">
    <mergeCell ref="B4:E4"/>
    <mergeCell ref="D7:E7"/>
    <mergeCell ref="D9:E9"/>
    <mergeCell ref="D17:E17"/>
    <mergeCell ref="D18:E18"/>
    <mergeCell ref="D13:E13"/>
    <mergeCell ref="D14:E14"/>
    <mergeCell ref="D15:E15"/>
    <mergeCell ref="B5:E5"/>
    <mergeCell ref="D19:E19"/>
    <mergeCell ref="D8:E8"/>
    <mergeCell ref="D10:E10"/>
    <mergeCell ref="D28:E28"/>
    <mergeCell ref="D29:E29"/>
    <mergeCell ref="D20:E20"/>
    <mergeCell ref="D16:E16"/>
    <mergeCell ref="D21:E21"/>
    <mergeCell ref="D22:E22"/>
    <mergeCell ref="D27:E27"/>
    <mergeCell ref="D23:E23"/>
    <mergeCell ref="D24:E24"/>
    <mergeCell ref="D25:E25"/>
    <mergeCell ref="D26:E26"/>
    <mergeCell ref="D11:E11"/>
    <mergeCell ref="D12:E12"/>
  </mergeCells>
  <hyperlinks>
    <hyperlink ref="E2" location="PORTADA!A1" display="SIGUIENTE &gt;&gt;&gt;"/>
    <hyperlink ref="E3" location="'AYUDA-INSTRUCCIONES'!A1" display="AYUDA&gt;&gt;&gt;"/>
  </hyperlinks>
  <pageMargins left="0.7" right="0.7" top="0.75" bottom="0.75" header="0.3" footer="0.3"/>
  <pageSetup paperSize="9" scale="63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AYUDA-INSTRUCCIONES</vt:lpstr>
      <vt:lpstr>PORTADA</vt:lpstr>
      <vt:lpstr>1.OBRA CIVIL</vt:lpstr>
      <vt:lpstr>2.INSTALACIONES</vt:lpstr>
      <vt:lpstr>3.HONORARIOS Y GG (12%)</vt:lpstr>
      <vt:lpstr>LIMITES</vt:lpstr>
      <vt:lpstr>RESUMEN</vt:lpstr>
      <vt:lpstr>LIMITES!Área_de_impresión</vt:lpstr>
      <vt:lpstr>RESUMEN!Área_de_impresión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Administrador</cp:lastModifiedBy>
  <cp:revision>2</cp:revision>
  <cp:lastPrinted>2020-02-06T13:04:23Z</cp:lastPrinted>
  <dcterms:created xsi:type="dcterms:W3CDTF">2018-04-16T13:57:23Z</dcterms:created>
  <dcterms:modified xsi:type="dcterms:W3CDTF">2020-02-25T13:09:54Z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dga</vt:lpwstr>
  </property>
  <property fmtid="{D5CDD505-2E9C-101B-9397-08002B2CF9AE}" pid="4" name="DocSecurity">
    <vt:r8>0</vt:r8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