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E:\MODELOS\WEB ISABEL\"/>
    </mc:Choice>
  </mc:AlternateContent>
  <bookViews>
    <workbookView xWindow="0" yWindow="0" windowWidth="19170" windowHeight="10560"/>
  </bookViews>
  <sheets>
    <sheet name="Valoracion" sheetId="1" r:id="rId1"/>
  </sheets>
  <definedNames>
    <definedName name="_xlnm.Print_Area" localSheetId="0">Valoracion!$A$1:$H$57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 i="1" l="1"/>
  <c r="H24" i="1" l="1"/>
  <c r="G26" i="1" l="1"/>
  <c r="G24" i="1" l="1"/>
  <c r="H26" i="1"/>
  <c r="G43" i="1" l="1"/>
  <c r="G42" i="1" s="1"/>
  <c r="G44" i="1"/>
  <c r="G49" i="1"/>
  <c r="G36" i="1"/>
  <c r="G38" i="1"/>
  <c r="G40" i="1"/>
  <c r="G45" i="1"/>
  <c r="G51" i="1"/>
  <c r="G47" i="1"/>
  <c r="G34" i="1"/>
  <c r="G32" i="1"/>
  <c r="G30" i="1"/>
  <c r="G28" i="1"/>
  <c r="G20" i="1"/>
  <c r="G19" i="1"/>
  <c r="G18" i="1"/>
  <c r="B15" i="1"/>
  <c r="B14" i="1"/>
  <c r="G12" i="1" l="1"/>
  <c r="H56" i="1" s="1"/>
  <c r="G54" i="1" l="1"/>
</calcChain>
</file>

<file path=xl/sharedStrings.xml><?xml version="1.0" encoding="utf-8"?>
<sst xmlns="http://schemas.openxmlformats.org/spreadsheetml/2006/main" count="61" uniqueCount="51">
  <si>
    <t xml:space="preserve">BENEFICIARIO: </t>
  </si>
  <si>
    <t>a) Según el beneficiario:</t>
  </si>
  <si>
    <r>
      <t>a.1</t>
    </r>
    <r>
      <rPr>
        <sz val="11"/>
        <color rgb="FF000000"/>
        <rFont val="Arial"/>
        <family val="2"/>
      </rPr>
      <t xml:space="preserve"> </t>
    </r>
    <r>
      <rPr>
        <sz val="9"/>
        <color rgb="FF000000"/>
        <rFont val="Arial"/>
        <family val="2"/>
      </rPr>
      <t xml:space="preserve">Priorización de las </t>
    </r>
    <r>
      <rPr>
        <b/>
        <sz val="9"/>
        <color rgb="FF000000"/>
        <rFont val="Arial"/>
        <family val="2"/>
      </rPr>
      <t>Entidades Asociativas Prioritarias</t>
    </r>
    <r>
      <rPr>
        <sz val="9"/>
        <color rgb="FF000000"/>
        <rFont val="Arial"/>
        <family val="2"/>
      </rPr>
      <t xml:space="preserve"> reconocidas (incluidas multisectoriales) de acuerdo con el Real Decreto 550/2014, de 27 de junio, por el que se desarrollan los requisitos y el procedimiento para el reconocimiento de las Entidades Asociativas Prioritarias y para su inscripción y baja en el Registro Nacional de Entidades Asociativas Prioritarias, previsto en la Ley 13/2013, de 2 de agosto, de fomento de la integración de cooperativas y de otras entidades asociativas de carácter agroalimentario. Asimismo, serán priorizadas sus entidades de base. </t>
    </r>
    <r>
      <rPr>
        <sz val="9"/>
        <color rgb="FF000000"/>
        <rFont val="Calibri"/>
        <family val="2"/>
      </rPr>
      <t xml:space="preserve"> </t>
    </r>
  </si>
  <si>
    <t>Comprobación en Registro Entidades Asociativas Prioritarias del MAPAMA. Si empresa es socia de entidad reconocida, justificación de condición y porcentajes de participación.</t>
  </si>
  <si>
    <t>b) Según la ubicación de la actuación:</t>
  </si>
  <si>
    <r>
      <t>b.1</t>
    </r>
    <r>
      <rPr>
        <sz val="9"/>
        <color rgb="FF000000"/>
        <rFont val="Arial"/>
        <family val="2"/>
      </rPr>
      <t xml:space="preserve"> Termino Municipal &lt; de 100.000 Habitantes</t>
    </r>
  </si>
  <si>
    <r>
      <t>b.2</t>
    </r>
    <r>
      <rPr>
        <sz val="9"/>
        <color rgb="FF000000"/>
        <rFont val="Arial"/>
        <family val="2"/>
      </rPr>
      <t xml:space="preserve"> Termino municipal &lt; 10 habitantes/Km2</t>
    </r>
  </si>
  <si>
    <r>
      <t>b.3</t>
    </r>
    <r>
      <rPr>
        <sz val="9"/>
        <color rgb="FF000000"/>
        <rFont val="Arial"/>
        <family val="2"/>
      </rPr>
      <t xml:space="preserve"> Términos Municipales en Zonas de Montaña </t>
    </r>
  </si>
  <si>
    <t>Comprobación según Instituto Aragonés de Estadística último año publicado. IAEST BOA 14/2/2019</t>
  </si>
  <si>
    <t>c) Según las características de la inversión:</t>
  </si>
  <si>
    <r>
      <t xml:space="preserve"> </t>
    </r>
    <r>
      <rPr>
        <b/>
        <sz val="10"/>
        <color rgb="FF000000"/>
        <rFont val="Arial"/>
        <family val="2"/>
      </rPr>
      <t>c.1</t>
    </r>
    <r>
      <rPr>
        <b/>
        <sz val="9"/>
        <color rgb="FF000000"/>
        <rFont val="Arial"/>
        <family val="2"/>
      </rPr>
      <t xml:space="preserve"> Inversiones orientadas a la mejora de la productividad del trabajo</t>
    </r>
    <r>
      <rPr>
        <sz val="9"/>
        <color rgb="FF000000"/>
        <rFont val="Arial"/>
        <family val="2"/>
      </rPr>
      <t xml:space="preserve">, medida como relación entre el valor añadido bruto (VAB) y la ocupación efectiva, inicial y prevista con la inversión. </t>
    </r>
  </si>
  <si>
    <r>
      <t>c.2</t>
    </r>
    <r>
      <rPr>
        <sz val="9"/>
        <color rgb="FF000000"/>
        <rFont val="Arial"/>
        <family val="2"/>
      </rPr>
      <t xml:space="preserve"> Inversiones que produzcan </t>
    </r>
    <r>
      <rPr>
        <b/>
        <sz val="9"/>
        <color rgb="FF000000"/>
        <rFont val="Arial"/>
        <family val="2"/>
      </rPr>
      <t>incremento de venta</t>
    </r>
    <r>
      <rPr>
        <sz val="9"/>
        <color rgb="FF000000"/>
        <rFont val="Arial"/>
        <family val="2"/>
      </rPr>
      <t xml:space="preserve"> significativo.</t>
    </r>
  </si>
  <si>
    <r>
      <t>c.3</t>
    </r>
    <r>
      <rPr>
        <b/>
        <sz val="9"/>
        <color rgb="FF000000"/>
        <rFont val="Arial"/>
        <family val="2"/>
      </rPr>
      <t xml:space="preserve"> Inversiones orientadas a la integración vertical</t>
    </r>
    <r>
      <rPr>
        <sz val="9"/>
        <color rgb="FF000000"/>
        <rFont val="Arial"/>
        <family val="2"/>
      </rPr>
      <t xml:space="preserve">, se considera fundamental primar las inversiones que produzcan la integración desde la fase de producción hasta la de comercialización de los productos agroalimentarios, redundando en una mayor transformación industrial de la producción Agraria Aragonesa y su integración vertical. </t>
    </r>
  </si>
  <si>
    <t>Comprobación según datos Anexo A y memoria justificativa.</t>
  </si>
  <si>
    <r>
      <t>c.4</t>
    </r>
    <r>
      <rPr>
        <sz val="9"/>
        <color rgb="FF000000"/>
        <rFont val="Arial"/>
        <family val="2"/>
      </rPr>
      <t xml:space="preserve"> Inversiones orientadas a la transformación de </t>
    </r>
    <r>
      <rPr>
        <b/>
        <sz val="9"/>
        <color rgb="FF000000"/>
        <rFont val="Arial"/>
        <family val="2"/>
      </rPr>
      <t xml:space="preserve">productos de calidad alimentaria protegida de Aragón </t>
    </r>
    <r>
      <rPr>
        <sz val="9"/>
        <color rgb="FF000000"/>
        <rFont val="Arial"/>
        <family val="2"/>
      </rPr>
      <t>(de las denominaciones geográficas de calidad, de la artesanía alimentaria, de la producción ecológica, de las especialidades tradicionales garantizadas, de la producción integrada y de las marcas de calidad alimentaria), al objeto de aportar un mayor valor añadido a las producciones agrarias, mejorar el conocimiento de los consumidores sobre las características diferenciales o sus ventajas específicas y favorecer la penetración en los mercados e inducir a su consumo.</t>
    </r>
    <r>
      <rPr>
        <sz val="9"/>
        <color rgb="FF0000FF"/>
        <rFont val="Arial"/>
        <family val="2"/>
      </rPr>
      <t xml:space="preserve"> </t>
    </r>
  </si>
  <si>
    <r>
      <t>c.5</t>
    </r>
    <r>
      <rPr>
        <sz val="9"/>
        <color rgb="FF000000"/>
        <rFont val="Arial"/>
        <family val="2"/>
      </rPr>
      <t xml:space="preserve"> Inversiones destinadas a incrementar la competitividad de la empresa a través de la </t>
    </r>
    <r>
      <rPr>
        <b/>
        <sz val="9"/>
        <color rgb="FF000000"/>
        <rFont val="Arial"/>
        <family val="2"/>
      </rPr>
      <t>diversificación de procesos</t>
    </r>
    <r>
      <rPr>
        <sz val="9"/>
        <color rgb="FF000000"/>
        <rFont val="Arial"/>
        <family val="2"/>
      </rPr>
      <t xml:space="preserve"> y de los productos obtenidos, los cuales faciliten y aumenten el acceso a nuevos mercados y/o canales de comercialización. </t>
    </r>
  </si>
  <si>
    <r>
      <t>c.6</t>
    </r>
    <r>
      <rPr>
        <sz val="9"/>
        <color rgb="FF000000"/>
        <rFont val="Arial"/>
        <family val="2"/>
      </rPr>
      <t xml:space="preserve"> Inversiones que contribuyan a favorecer la</t>
    </r>
    <r>
      <rPr>
        <b/>
        <sz val="9"/>
        <color rgb="FF000000"/>
        <rFont val="Arial"/>
        <family val="2"/>
      </rPr>
      <t xml:space="preserve"> mitigación del cambio climático</t>
    </r>
    <r>
      <rPr>
        <sz val="9"/>
        <color rgb="FF000000"/>
        <rFont val="Arial"/>
        <family val="2"/>
      </rPr>
      <t xml:space="preserve"> e inversiones relativas a medidas que beneficien el medio ambiente para evitar la contaminación y los residuos; así como las que maximicen el </t>
    </r>
    <r>
      <rPr>
        <b/>
        <sz val="9"/>
        <color rgb="FF000000"/>
        <rFont val="Arial"/>
        <family val="2"/>
      </rPr>
      <t>ahorro de energía</t>
    </r>
    <r>
      <rPr>
        <sz val="9"/>
        <color rgb="FF000000"/>
        <rFont val="Arial"/>
        <family val="2"/>
      </rPr>
      <t xml:space="preserve">, se consideran como una prioridad estratégica y como tal debe potenciarse. </t>
    </r>
  </si>
  <si>
    <r>
      <t>c.7</t>
    </r>
    <r>
      <rPr>
        <sz val="9"/>
        <color rgb="FF000000"/>
        <rFont val="Arial"/>
        <family val="2"/>
      </rPr>
      <t xml:space="preserve">. Inversiones que supongan la incorporación de la </t>
    </r>
    <r>
      <rPr>
        <b/>
        <sz val="9"/>
        <color rgb="FF000000"/>
        <rFont val="Arial"/>
        <family val="2"/>
      </rPr>
      <t>innovación</t>
    </r>
    <r>
      <rPr>
        <sz val="9"/>
        <color rgb="FF000000"/>
        <rFont val="Arial"/>
        <family val="2"/>
      </rPr>
      <t xml:space="preserve"> en los procesos productivos de la empresa, con el objeto de obtener productos mejorados a los ya existentes o nuevos productos, que permitan su adaptación a nuevos hábitos de consumo e introducción en nuevos mercados. </t>
    </r>
  </si>
  <si>
    <r>
      <t>c.8</t>
    </r>
    <r>
      <rPr>
        <sz val="9"/>
        <color rgb="FF000000"/>
        <rFont val="Arial"/>
        <family val="2"/>
      </rPr>
      <t xml:space="preserve">. La </t>
    </r>
    <r>
      <rPr>
        <b/>
        <sz val="9"/>
        <color rgb="FF000000"/>
        <rFont val="Arial"/>
        <family val="2"/>
      </rPr>
      <t>internacionalización</t>
    </r>
    <r>
      <rPr>
        <sz val="9"/>
        <color rgb="FF000000"/>
        <rFont val="Arial"/>
        <family val="2"/>
      </rPr>
      <t xml:space="preserve"> es una prioridad en estos momentos, abrir nuevos países y nuevas cuotas de mercado, favoreciendo la adaptación de los procesos productivos a las necesidades de los mercados. 15 puntos. </t>
    </r>
  </si>
  <si>
    <r>
      <t>Documento:</t>
    </r>
    <r>
      <rPr>
        <sz val="8"/>
        <color rgb="FF000000"/>
        <rFont val="Arial"/>
        <family val="2"/>
      </rPr>
      <t xml:space="preserve"> Modelo declaración anual de IVA (Modelo 390 o 303)</t>
    </r>
  </si>
  <si>
    <r>
      <t>c.9</t>
    </r>
    <r>
      <rPr>
        <sz val="9"/>
        <color rgb="FF000000"/>
        <rFont val="Arial"/>
        <family val="2"/>
      </rPr>
      <t xml:space="preserve">. Inversiones en los procesos de transformación agroalimentaria que mejoren la </t>
    </r>
    <r>
      <rPr>
        <b/>
        <sz val="9"/>
        <color rgb="FF000000"/>
        <rFont val="Arial"/>
        <family val="2"/>
      </rPr>
      <t>calidad y seguridad alimentarias,</t>
    </r>
    <r>
      <rPr>
        <sz val="9"/>
        <color rgb="FF000000"/>
        <rFont val="Arial"/>
        <family val="2"/>
      </rPr>
      <t xml:space="preserve"> así como una mejor </t>
    </r>
    <r>
      <rPr>
        <b/>
        <sz val="9"/>
        <color rgb="FF000000"/>
        <rFont val="Arial"/>
        <family val="2"/>
      </rPr>
      <t>gestión y sostenibilidad medioambiental de la empresa.</t>
    </r>
    <r>
      <rPr>
        <sz val="9"/>
        <color rgb="FF000000"/>
        <rFont val="Arial"/>
        <family val="2"/>
      </rPr>
      <t xml:space="preserve"> </t>
    </r>
  </si>
  <si>
    <r>
      <t>Documento:</t>
    </r>
    <r>
      <rPr>
        <sz val="8"/>
        <color rgb="FF000000"/>
        <rFont val="Arial"/>
        <family val="2"/>
      </rPr>
      <t xml:space="preserve"> Certificado / solicitud más allá de los legalmente obligatorios. Si es nueva empresa declaración responsable de la intención de adquirir certificado.</t>
    </r>
  </si>
  <si>
    <r>
      <t>c.10</t>
    </r>
    <r>
      <rPr>
        <sz val="9"/>
        <color rgb="FF000000"/>
        <rFont val="Arial"/>
        <family val="2"/>
      </rPr>
      <t xml:space="preserve"> Inversiones orientadas a la creación de empleo neto en el medio rural, fijando la población a las zonas de producción. </t>
    </r>
  </si>
  <si>
    <r>
      <t xml:space="preserve">    </t>
    </r>
    <r>
      <rPr>
        <sz val="9"/>
        <color rgb="FF000000"/>
        <rFont val="Arial"/>
        <family val="2"/>
      </rPr>
      <t xml:space="preserve">  </t>
    </r>
    <r>
      <rPr>
        <b/>
        <sz val="10"/>
        <color rgb="FF000000"/>
        <rFont val="Arial"/>
        <family val="2"/>
      </rPr>
      <t>c.10.1</t>
    </r>
    <r>
      <rPr>
        <sz val="9"/>
        <color rgb="FF000000"/>
        <rFont val="Arial"/>
        <family val="2"/>
      </rPr>
      <t xml:space="preserve"> Creación de empleo neto, en función del empleo creado</t>
    </r>
  </si>
  <si>
    <r>
      <t xml:space="preserve">    </t>
    </r>
    <r>
      <rPr>
        <sz val="9"/>
        <color rgb="FF000000"/>
        <rFont val="Arial"/>
        <family val="2"/>
      </rPr>
      <t xml:space="preserve"> </t>
    </r>
    <r>
      <rPr>
        <b/>
        <sz val="9"/>
        <color rgb="FF000000"/>
        <rFont val="Arial"/>
        <family val="2"/>
      </rPr>
      <t xml:space="preserve"> </t>
    </r>
    <r>
      <rPr>
        <b/>
        <sz val="10"/>
        <color rgb="FF000000"/>
        <rFont val="Arial"/>
        <family val="2"/>
      </rPr>
      <t>c.10.2</t>
    </r>
    <r>
      <rPr>
        <sz val="9"/>
        <color rgb="FF000000"/>
        <rFont val="Arial"/>
        <family val="2"/>
      </rPr>
      <t xml:space="preserve"> Incorporación de empleo femenino</t>
    </r>
  </si>
  <si>
    <r>
      <t xml:space="preserve">  </t>
    </r>
    <r>
      <rPr>
        <sz val="9"/>
        <color rgb="FF000000"/>
        <rFont val="Arial"/>
        <family val="2"/>
      </rPr>
      <t xml:space="preserve">   </t>
    </r>
    <r>
      <rPr>
        <b/>
        <sz val="10"/>
        <color rgb="FF000000"/>
        <rFont val="Arial"/>
        <family val="2"/>
      </rPr>
      <t xml:space="preserve"> c.10.3</t>
    </r>
    <r>
      <rPr>
        <sz val="9"/>
        <color rgb="FF000000"/>
        <rFont val="Arial"/>
        <family val="2"/>
      </rPr>
      <t xml:space="preserve"> Incorporación de jóvenes</t>
    </r>
  </si>
  <si>
    <t>Impuesto de Sociedades (Casillas 41+42) o Certificado de la Seguridad Social dónde se acredite el número medio de trabajadores del último.</t>
  </si>
  <si>
    <r>
      <t>c.11</t>
    </r>
    <r>
      <rPr>
        <sz val="9"/>
        <color rgb="FF000000"/>
        <rFont val="Arial"/>
        <family val="2"/>
      </rPr>
      <t xml:space="preserve"> Inversiones que justifiquen la aplicación de </t>
    </r>
    <r>
      <rPr>
        <b/>
        <sz val="9"/>
        <color rgb="FF000000"/>
        <rFont val="Arial"/>
        <family val="2"/>
      </rPr>
      <t>economías de escala</t>
    </r>
    <r>
      <rPr>
        <sz val="9"/>
        <color rgb="FF000000"/>
        <rFont val="Arial"/>
        <family val="2"/>
      </rPr>
      <t xml:space="preserve">, reflejando las ventajas en términos de costes que una empresa obtiene gracias a la expansión, justificando las reducciones previstas a largo plazo en el coste unitario, a medida que el tamaño de las instalaciones y los niveles de utilización aumentan. </t>
    </r>
  </si>
  <si>
    <t>Documento: Memoria justificativa de Estudio de costes de producción, expresado en coste unitario, firmada por Técnico.</t>
  </si>
  <si>
    <r>
      <t>c.12</t>
    </r>
    <r>
      <rPr>
        <sz val="9"/>
        <color rgb="FF000000"/>
        <rFont val="Arial"/>
        <family val="2"/>
      </rPr>
      <t xml:space="preserve"> Inversiones realizadas por</t>
    </r>
    <r>
      <rPr>
        <b/>
        <sz val="9"/>
        <color rgb="FF000000"/>
        <rFont val="Arial"/>
        <family val="2"/>
      </rPr>
      <t xml:space="preserve"> PYMES</t>
    </r>
    <r>
      <rPr>
        <sz val="9"/>
        <color rgb="FF000000"/>
        <rFont val="Arial"/>
        <family val="2"/>
      </rPr>
      <t xml:space="preserve"> para favorecer la transformación de los productos agrícolas, primando aquellas que sean resultado de algún </t>
    </r>
    <r>
      <rPr>
        <b/>
        <sz val="9"/>
        <color rgb="FF000000"/>
        <rFont val="Arial"/>
        <family val="2"/>
      </rPr>
      <t>análisis estratégico</t>
    </r>
    <r>
      <rPr>
        <sz val="9"/>
        <color rgb="FF000000"/>
        <rFont val="Arial"/>
        <family val="2"/>
      </rPr>
      <t xml:space="preserve"> externo a la empresa, que justifique la utilización de productos aragoneses y el incremento de la capacidad productiva. </t>
    </r>
  </si>
  <si>
    <r>
      <t xml:space="preserve">    </t>
    </r>
    <r>
      <rPr>
        <sz val="9"/>
        <color rgb="FF000000"/>
        <rFont val="Arial"/>
        <family val="2"/>
      </rPr>
      <t xml:space="preserve"> </t>
    </r>
    <r>
      <rPr>
        <b/>
        <sz val="10"/>
        <color rgb="FF000000"/>
        <rFont val="Arial"/>
        <family val="2"/>
      </rPr>
      <t>c.12.1</t>
    </r>
    <r>
      <rPr>
        <sz val="9"/>
        <color rgb="FF000000"/>
        <rFont val="Arial"/>
        <family val="2"/>
      </rPr>
      <t xml:space="preserve"> Inversiones realizadas por PYMES</t>
    </r>
  </si>
  <si>
    <r>
      <t xml:space="preserve">    </t>
    </r>
    <r>
      <rPr>
        <b/>
        <sz val="10"/>
        <color rgb="FF000000"/>
        <rFont val="Arial"/>
        <family val="2"/>
      </rPr>
      <t xml:space="preserve"> c.12.2</t>
    </r>
    <r>
      <rPr>
        <sz val="9"/>
        <color rgb="FF000000"/>
        <rFont val="Arial"/>
        <family val="2"/>
      </rPr>
      <t xml:space="preserve"> Inversiones realizadas por PYMES como consecuencia de un </t>
    </r>
    <r>
      <rPr>
        <b/>
        <sz val="9"/>
        <color rgb="FF000000"/>
        <rFont val="Arial"/>
        <family val="2"/>
      </rPr>
      <t>análisis estratégico externo</t>
    </r>
    <r>
      <rPr>
        <sz val="9"/>
        <color rgb="FF000000"/>
        <rFont val="Arial"/>
        <family val="2"/>
      </rPr>
      <t>.</t>
    </r>
  </si>
  <si>
    <r>
      <t>Documento:</t>
    </r>
    <r>
      <rPr>
        <sz val="8"/>
        <color rgb="FF000000"/>
        <rFont val="Arial"/>
        <family val="2"/>
      </rPr>
      <t xml:space="preserve"> Declaración de PYME y aportación análisis estratégico externo.</t>
    </r>
  </si>
  <si>
    <t>DESDE</t>
  </si>
  <si>
    <t>HASTA</t>
  </si>
  <si>
    <t>PUNTOS</t>
  </si>
  <si>
    <r>
      <rPr>
        <b/>
        <sz val="10"/>
        <color rgb="FF000000"/>
        <rFont val="Arial"/>
        <family val="2"/>
      </rPr>
      <t>a.2</t>
    </r>
    <r>
      <rPr>
        <sz val="9"/>
        <color rgb="FF000000"/>
        <rFont val="Arial"/>
        <family val="2"/>
      </rPr>
      <t xml:space="preserve"> Inversiones realizadas por Cooperativas, o por entidades asociativas que aglutinan a los sectores productivos o de transformación, de fuerte implantación y amplio ámbito de actuación, consiguiendo así favorecer el aumento de la dimensión económica. </t>
    </r>
  </si>
  <si>
    <t>a.2.1 Si empresa es Cooperativa, SAT, Socia OPFH o si es S.A.  S.L. o S.L.U. y ésta participada por Cooperativas en un % &gt; 50%, justificación. 10 puntos.</t>
  </si>
  <si>
    <t xml:space="preserve">a.2.2 Si la entidad es S.A, S.L, S.L.U. y justifica relación empresarial con el sector productivo mediante documento vinculante 2,5 puntos.      </t>
  </si>
  <si>
    <t>Comprobación según datos Anexo A y memoria. Inversiones que contribuyan a favorecer la mitigación del cambio climático ( no se tendrá en cuenta  la Obra Civil) &gt;15% Inversión total.</t>
  </si>
  <si>
    <t>Documento: Certificado/solicitud de figura de Calidad Alimentaria de Aragón. Facturas con proveedores con figura de Calidad Alimentaria de Aragón &gt; 10% sobre materia prima total.</t>
  </si>
  <si>
    <t>10*</t>
  </si>
  <si>
    <t>Marque en la primera columna las casillas correspondientes a los criterios que cumple su solicitud.</t>
  </si>
  <si>
    <r>
      <t xml:space="preserve">Estudio económico </t>
    </r>
    <r>
      <rPr>
        <sz val="9"/>
        <color rgb="FFC0C0C0"/>
        <rFont val="Calibri"/>
        <family val="2"/>
      </rPr>
      <t>.</t>
    </r>
    <r>
      <rPr>
        <sz val="9"/>
        <color rgb="FF000000"/>
        <rFont val="Calibri"/>
        <family val="2"/>
      </rPr>
      <t>Anexo A e Impuesto de Sociedades tres últimos ejercicios. Si es empresa de nueva creación o &lt; a 2 años 5 puntos.</t>
    </r>
  </si>
  <si>
    <t>Estudio económico .Anexo A e Impuesto de Sociedades tres últimos ejercicios. Si es empresa de nueva creación o &lt; a 2 años 5 puntos.</t>
  </si>
  <si>
    <t>NUEVA EMPRESA    &lt; 2 AÑOS ACTIV.</t>
  </si>
  <si>
    <t>FORMULARIO DE VALORACIÓN SEGÚN CRITERIOS ORDEN DE CONVOCATORIA.</t>
  </si>
  <si>
    <t>* Valor máximo a obtener pendiente de la revisión de la documentación necesaria.</t>
  </si>
  <si>
    <r>
      <t xml:space="preserve">VALOR PARA </t>
    </r>
    <r>
      <rPr>
        <b/>
        <u/>
        <sz val="11"/>
        <color rgb="FFFF0000"/>
        <rFont val="Calibri"/>
        <family val="2"/>
        <scheme val="minor"/>
      </rPr>
      <t>EMPRESA EXISTENTE CON ACTIVIDAD MAYOR A 2 AÑOS</t>
    </r>
    <r>
      <rPr>
        <b/>
        <sz val="11"/>
        <rFont val="Calibri"/>
        <family val="2"/>
        <scheme val="minor"/>
      </rPr>
      <t>*</t>
    </r>
  </si>
  <si>
    <r>
      <t xml:space="preserve">VALOR PARA </t>
    </r>
    <r>
      <rPr>
        <b/>
        <u/>
        <sz val="11"/>
        <color rgb="FFFF0000"/>
        <rFont val="Calibri"/>
        <family val="2"/>
        <scheme val="minor"/>
      </rPr>
      <t>NUEVA EMPRESA o ACTIVIDAD MENOR A 2 AÑOS</t>
    </r>
    <r>
      <rPr>
        <b/>
        <u/>
        <sz val="11"/>
        <rFont val="Calibri"/>
        <family val="2"/>
        <scheme val="minor"/>
      </rPr>
      <t>*</t>
    </r>
  </si>
  <si>
    <t>El órgano responsable del tratamiento de los datos de carácter personal es la Secretaria General Técnica del Departamento de Agricultura, Ganadería y Medio Ambiente. Dichos datos serán tratados con el fin exclusivo de la gestión de los procedimientos administrativos, incluido el económico-financiero, relacionados con las ayudas solicitadas por los interesados, así como, en su caso, la realización de estudios y estadísticas. La licitud del tratamiento de sus datos es en ejercicio de un interés legal aplicable al responsable del tratamiento conforme al artículo 6.c) del Reglamento General de Protección de Datos y el artículo 8 de la Ley Orgánica 3/2018, de 5 de diciembre, de Protección de Datos Personales y garantía de los Derechos digitales. No se comunicarán datos a terceros, salvo obligación legal. Podrá ejercer sus derechos de acceso, rectificación, supresión y portabilidad de sus datos, de limitación y oposición a su tratamiento, de conformidad con lo dispuesto en el Reglamento General de Protección de Datos, ante la Secretaría General Técnica del Departamento de Agricultura, Ganadería y Medio Ambiente, Plaza San Pedro Nolasco 7, 50071 Zaragoza, y obtener información en el 5213@aragon.es. Podrá consultar información adicional y detallada en el Registro de Actividades de Tratamiento del Gobierno de Aragón, “SISTEMA DE AYUDAS FONDOS EUROPEOS GESTIONADOS ORGANISMO PAGADOR”, https://aplicaciones.aragon.es/notif_lopd_pub/details.action?fileId=99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</si>
</sst>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b/>
      <sz val="11"/>
      <color theme="1"/>
      <name val="Calibri"/>
      <family val="2"/>
      <scheme val="minor"/>
    </font>
    <font>
      <b/>
      <sz val="11"/>
      <color rgb="FF000000"/>
      <name val="Arial"/>
      <family val="2"/>
    </font>
    <font>
      <b/>
      <sz val="10"/>
      <color rgb="FF000000"/>
      <name val="Arial"/>
      <family val="2"/>
    </font>
    <font>
      <b/>
      <sz val="11"/>
      <color rgb="FF000000"/>
      <name val="Calibri"/>
      <family val="2"/>
    </font>
    <font>
      <sz val="11"/>
      <color rgb="FF000000"/>
      <name val="Calibri"/>
      <family val="2"/>
    </font>
    <font>
      <b/>
      <sz val="12"/>
      <color rgb="FF000000"/>
      <name val="Arial"/>
      <family val="2"/>
    </font>
    <font>
      <b/>
      <sz val="10"/>
      <color rgb="FF000000"/>
      <name val="Calibri"/>
      <family val="2"/>
    </font>
    <font>
      <sz val="11"/>
      <color rgb="FF000000"/>
      <name val="Arial"/>
      <family val="2"/>
    </font>
    <font>
      <sz val="9"/>
      <color rgb="FF000000"/>
      <name val="Arial"/>
      <family val="2"/>
    </font>
    <font>
      <b/>
      <sz val="9"/>
      <color rgb="FF000000"/>
      <name val="Arial"/>
      <family val="2"/>
    </font>
    <font>
      <sz val="9"/>
      <color rgb="FF000000"/>
      <name val="Calibri"/>
      <family val="2"/>
    </font>
    <font>
      <sz val="9"/>
      <color rgb="FFC0C0C0"/>
      <name val="Calibri"/>
      <family val="2"/>
    </font>
    <font>
      <sz val="9"/>
      <color rgb="FF0000FF"/>
      <name val="Arial"/>
      <family val="2"/>
    </font>
    <font>
      <sz val="8"/>
      <color rgb="FF000000"/>
      <name val="Arial"/>
      <family val="2"/>
    </font>
    <font>
      <sz val="10"/>
      <color rgb="FF000000"/>
      <name val="Arial"/>
      <family val="2"/>
    </font>
    <font>
      <b/>
      <sz val="12"/>
      <color rgb="FF000000"/>
      <name val="Calibri"/>
      <family val="2"/>
    </font>
    <font>
      <b/>
      <sz val="9"/>
      <color rgb="FF000000"/>
      <name val="Calibri"/>
      <family val="2"/>
    </font>
    <font>
      <b/>
      <sz val="11"/>
      <color rgb="FFFF0000"/>
      <name val="Calibri"/>
      <family val="2"/>
      <scheme val="minor"/>
    </font>
    <font>
      <b/>
      <sz val="14"/>
      <color rgb="FF000000"/>
      <name val="Calibri"/>
      <family val="2"/>
    </font>
    <font>
      <sz val="8"/>
      <color rgb="FF000000"/>
      <name val="Segoe UI"/>
      <family val="2"/>
    </font>
    <font>
      <b/>
      <sz val="11"/>
      <name val="Calibri"/>
      <family val="2"/>
      <scheme val="minor"/>
    </font>
    <font>
      <b/>
      <sz val="8"/>
      <color rgb="FF000000"/>
      <name val="Calibri"/>
      <family val="2"/>
    </font>
    <font>
      <b/>
      <i/>
      <sz val="14"/>
      <color rgb="FF000000"/>
      <name val="Calibri"/>
      <family val="2"/>
    </font>
    <font>
      <b/>
      <u/>
      <sz val="11"/>
      <name val="Calibri"/>
      <family val="2"/>
      <scheme val="minor"/>
    </font>
    <font>
      <b/>
      <sz val="14"/>
      <color rgb="FF000000"/>
      <name val="Arial"/>
      <family val="2"/>
    </font>
    <font>
      <b/>
      <u/>
      <sz val="16"/>
      <color rgb="FFFF0000"/>
      <name val="Calibri"/>
      <family val="2"/>
    </font>
    <font>
      <u/>
      <sz val="11"/>
      <color rgb="FFFF0000"/>
      <name val="Calibri"/>
      <family val="2"/>
    </font>
    <font>
      <sz val="11"/>
      <color rgb="FF000000"/>
      <name val="Calibri"/>
      <family val="2"/>
      <scheme val="minor"/>
    </font>
    <font>
      <b/>
      <u/>
      <sz val="11"/>
      <color rgb="FFFF0000"/>
      <name val="Calibri"/>
      <family val="2"/>
      <scheme val="minor"/>
    </font>
    <font>
      <sz val="10"/>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EF5F0"/>
        <bgColor indexed="64"/>
      </patternFill>
    </fill>
    <fill>
      <patternFill patternType="solid">
        <fgColor rgb="FFFFFBEF"/>
        <bgColor indexed="64"/>
      </patternFill>
    </fill>
    <fill>
      <patternFill patternType="solid">
        <fgColor rgb="FFEFF6EA"/>
        <bgColor indexed="64"/>
      </patternFill>
    </fill>
  </fills>
  <borders count="28">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top style="medium">
        <color indexed="64"/>
      </top>
      <bottom/>
      <diagonal/>
    </border>
    <border>
      <left/>
      <right style="medium">
        <color rgb="FF000000"/>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top style="medium">
        <color indexed="64"/>
      </top>
      <bottom/>
      <diagonal/>
    </border>
    <border>
      <left/>
      <right style="medium">
        <color rgb="FF000000"/>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rgb="FF000000"/>
      </left>
      <right style="medium">
        <color indexed="64"/>
      </right>
      <top style="medium">
        <color indexed="64"/>
      </top>
      <bottom/>
      <diagonal/>
    </border>
    <border>
      <left style="medium">
        <color indexed="64"/>
      </left>
      <right style="medium">
        <color indexed="64"/>
      </right>
      <top/>
      <bottom style="dotted">
        <color indexed="64"/>
      </bottom>
      <diagonal/>
    </border>
    <border>
      <left style="medium">
        <color rgb="FF000000"/>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0">
    <xf numFmtId="0" fontId="0" fillId="0" borderId="0" xfId="0"/>
    <xf numFmtId="0" fontId="11" fillId="6" borderId="7" xfId="0" applyFont="1" applyFill="1" applyBorder="1" applyAlignment="1" applyProtection="1">
      <alignment vertical="center"/>
      <protection locked="0"/>
    </xf>
    <xf numFmtId="0" fontId="1" fillId="2" borderId="0" xfId="0" applyFont="1" applyFill="1" applyProtection="1">
      <protection locked="0"/>
    </xf>
    <xf numFmtId="0" fontId="1" fillId="0" borderId="0" xfId="0" applyFont="1" applyProtection="1">
      <protection locked="0"/>
    </xf>
    <xf numFmtId="0" fontId="2" fillId="2" borderId="0" xfId="0" applyFont="1" applyFill="1" applyAlignment="1" applyProtection="1">
      <alignment vertical="center"/>
      <protection locked="0"/>
    </xf>
    <xf numFmtId="0" fontId="23" fillId="2" borderId="25" xfId="0" applyFont="1" applyFill="1" applyBorder="1" applyAlignment="1" applyProtection="1">
      <alignment vertical="center"/>
      <protection locked="0"/>
    </xf>
    <xf numFmtId="0" fontId="1" fillId="2" borderId="0" xfId="0" applyFont="1" applyFill="1" applyBorder="1" applyProtection="1">
      <protection locked="0"/>
    </xf>
    <xf numFmtId="0" fontId="18" fillId="4" borderId="15" xfId="0" applyFont="1" applyFill="1" applyBorder="1" applyProtection="1">
      <protection locked="0"/>
    </xf>
    <xf numFmtId="0" fontId="11" fillId="7" borderId="7" xfId="0" applyFont="1" applyFill="1" applyBorder="1" applyAlignment="1" applyProtection="1">
      <alignment vertical="center"/>
      <protection locked="0"/>
    </xf>
    <xf numFmtId="0" fontId="1" fillId="2" borderId="19" xfId="0" applyFont="1" applyFill="1" applyBorder="1" applyProtection="1">
      <protection locked="0"/>
    </xf>
    <xf numFmtId="0" fontId="1" fillId="4" borderId="15" xfId="0" applyFont="1" applyFill="1" applyBorder="1" applyProtection="1">
      <protection locked="0"/>
    </xf>
    <xf numFmtId="0" fontId="1" fillId="5" borderId="15" xfId="0" applyFont="1" applyFill="1" applyBorder="1" applyProtection="1">
      <protection locked="0"/>
    </xf>
    <xf numFmtId="0" fontId="1" fillId="3" borderId="1" xfId="0" applyFont="1" applyFill="1" applyBorder="1" applyProtection="1">
      <protection locked="0"/>
    </xf>
    <xf numFmtId="0" fontId="1" fillId="3" borderId="18" xfId="0" applyFont="1" applyFill="1" applyBorder="1" applyProtection="1">
      <protection locked="0"/>
    </xf>
    <xf numFmtId="0" fontId="1" fillId="3" borderId="15" xfId="0" applyFont="1" applyFill="1" applyBorder="1" applyProtection="1">
      <protection locked="0"/>
    </xf>
    <xf numFmtId="0" fontId="0" fillId="2" borderId="0" xfId="0" applyFont="1" applyFill="1" applyAlignment="1" applyProtection="1">
      <alignment horizontal="center"/>
      <protection locked="0"/>
    </xf>
    <xf numFmtId="0" fontId="0" fillId="2" borderId="0" xfId="0" applyFill="1" applyProtection="1">
      <protection locked="0"/>
    </xf>
    <xf numFmtId="0" fontId="0" fillId="0" borderId="0" xfId="0" applyProtection="1">
      <protection locked="0"/>
    </xf>
    <xf numFmtId="0" fontId="25" fillId="2" borderId="0" xfId="0" applyFont="1" applyFill="1" applyAlignment="1" applyProtection="1">
      <alignment vertical="center"/>
      <protection locked="0"/>
    </xf>
    <xf numFmtId="0" fontId="23" fillId="2" borderId="26" xfId="0" applyFont="1" applyFill="1" applyBorder="1" applyAlignment="1" applyProtection="1">
      <alignment vertical="center"/>
      <protection locked="0"/>
    </xf>
    <xf numFmtId="0" fontId="23" fillId="2" borderId="27" xfId="0" applyFont="1" applyFill="1" applyBorder="1" applyAlignment="1" applyProtection="1">
      <alignment vertical="center"/>
      <protection locked="0"/>
    </xf>
    <xf numFmtId="0" fontId="0" fillId="2" borderId="19" xfId="0" applyFont="1" applyFill="1" applyBorder="1" applyAlignment="1" applyProtection="1">
      <alignment horizontal="center"/>
      <protection locked="0"/>
    </xf>
    <xf numFmtId="0" fontId="0" fillId="2" borderId="0" xfId="0" applyFill="1" applyBorder="1" applyProtection="1">
      <protection locked="0"/>
    </xf>
    <xf numFmtId="0" fontId="0" fillId="0" borderId="0" xfId="0" applyBorder="1" applyProtection="1">
      <protection locked="0"/>
    </xf>
    <xf numFmtId="0" fontId="11" fillId="7" borderId="3" xfId="0" applyFont="1" applyFill="1" applyBorder="1" applyAlignment="1" applyProtection="1">
      <alignment vertical="center"/>
      <protection locked="0"/>
    </xf>
    <xf numFmtId="0" fontId="11" fillId="7" borderId="16" xfId="0" applyFont="1" applyFill="1" applyBorder="1" applyAlignment="1" applyProtection="1">
      <alignment vertical="center"/>
      <protection locked="0"/>
    </xf>
    <xf numFmtId="0" fontId="0" fillId="2" borderId="14" xfId="0" applyFont="1" applyFill="1" applyBorder="1" applyAlignment="1" applyProtection="1">
      <alignment horizontal="center"/>
      <protection locked="0"/>
    </xf>
    <xf numFmtId="0" fontId="0" fillId="0" borderId="23" xfId="0" applyBorder="1" applyProtection="1">
      <protection locked="0"/>
    </xf>
    <xf numFmtId="0" fontId="17" fillId="2" borderId="0" xfId="0" applyFont="1" applyFill="1" applyBorder="1" applyAlignment="1" applyProtection="1">
      <alignment horizontal="left" vertical="center" wrapText="1"/>
      <protection locked="0"/>
    </xf>
    <xf numFmtId="0" fontId="6" fillId="5" borderId="7" xfId="0" applyFont="1" applyFill="1" applyBorder="1" applyAlignment="1" applyProtection="1">
      <protection locked="0"/>
    </xf>
    <xf numFmtId="0" fontId="7" fillId="5" borderId="15" xfId="0" applyFont="1" applyFill="1" applyBorder="1" applyAlignment="1" applyProtection="1">
      <alignment horizontal="center"/>
      <protection locked="0"/>
    </xf>
    <xf numFmtId="0" fontId="7" fillId="5" borderId="16" xfId="0" applyFont="1" applyFill="1" applyBorder="1" applyAlignment="1" applyProtection="1">
      <alignment horizontal="center"/>
      <protection locked="0"/>
    </xf>
    <xf numFmtId="0" fontId="6" fillId="3" borderId="7" xfId="0" applyFont="1" applyFill="1" applyBorder="1" applyAlignment="1" applyProtection="1">
      <protection locked="0"/>
    </xf>
    <xf numFmtId="0" fontId="7" fillId="3" borderId="1" xfId="0" applyFont="1" applyFill="1" applyBorder="1" applyAlignment="1" applyProtection="1">
      <alignment horizontal="center"/>
      <protection locked="0"/>
    </xf>
    <xf numFmtId="0" fontId="7" fillId="3" borderId="2" xfId="0" applyFont="1" applyFill="1" applyBorder="1" applyAlignment="1" applyProtection="1">
      <alignment horizontal="center"/>
      <protection locked="0"/>
    </xf>
    <xf numFmtId="0" fontId="22" fillId="3" borderId="15" xfId="0" applyFont="1" applyFill="1" applyBorder="1" applyAlignment="1" applyProtection="1">
      <alignment horizontal="center" wrapText="1"/>
      <protection locked="0"/>
    </xf>
    <xf numFmtId="0" fontId="11" fillId="6" borderId="3" xfId="0" applyFont="1" applyFill="1" applyBorder="1" applyAlignment="1" applyProtection="1">
      <alignment vertical="center"/>
      <protection locked="0"/>
    </xf>
    <xf numFmtId="0" fontId="11" fillId="6" borderId="16" xfId="0" applyFont="1" applyFill="1" applyBorder="1" applyAlignment="1" applyProtection="1">
      <alignment vertical="center"/>
      <protection locked="0"/>
    </xf>
    <xf numFmtId="0" fontId="3" fillId="0" borderId="18" xfId="0" applyFont="1" applyBorder="1" applyAlignment="1" applyProtection="1">
      <alignment horizontal="justify" vertical="center" wrapText="1"/>
      <protection locked="0"/>
    </xf>
    <xf numFmtId="0" fontId="11" fillId="6" borderId="16" xfId="0" applyFont="1" applyFill="1" applyBorder="1" applyAlignment="1" applyProtection="1">
      <alignment horizontal="left" vertical="center"/>
      <protection locked="0"/>
    </xf>
    <xf numFmtId="0" fontId="11" fillId="6" borderId="3" xfId="0" applyFont="1" applyFill="1" applyBorder="1" applyAlignment="1" applyProtection="1">
      <alignment vertical="center" wrapText="1"/>
      <protection locked="0"/>
    </xf>
    <xf numFmtId="0" fontId="11" fillId="6" borderId="16" xfId="0" applyFont="1" applyFill="1" applyBorder="1" applyAlignment="1" applyProtection="1">
      <alignment vertical="center" wrapText="1"/>
      <protection locked="0"/>
    </xf>
    <xf numFmtId="0" fontId="11" fillId="6" borderId="3" xfId="0" applyFont="1" applyFill="1" applyBorder="1" applyAlignment="1" applyProtection="1">
      <alignment horizontal="left" vertical="center"/>
      <protection locked="0"/>
    </xf>
    <xf numFmtId="0" fontId="0" fillId="2" borderId="0" xfId="0" applyFont="1" applyFill="1" applyBorder="1" applyAlignment="1" applyProtection="1">
      <protection locked="0"/>
    </xf>
    <xf numFmtId="0" fontId="21" fillId="2" borderId="0" xfId="0" applyFont="1" applyFill="1" applyProtection="1">
      <protection locked="0"/>
    </xf>
    <xf numFmtId="0" fontId="21" fillId="2" borderId="0" xfId="0" applyFont="1" applyFill="1" applyBorder="1" applyAlignment="1" applyProtection="1"/>
    <xf numFmtId="0" fontId="19" fillId="2" borderId="15" xfId="0" applyFont="1" applyFill="1" applyBorder="1" applyAlignment="1" applyProtection="1">
      <alignment horizontal="center"/>
    </xf>
    <xf numFmtId="0" fontId="0" fillId="2" borderId="0" xfId="0" applyFill="1" applyProtection="1"/>
    <xf numFmtId="0" fontId="1" fillId="2" borderId="0" xfId="0" applyFont="1" applyFill="1" applyProtection="1"/>
    <xf numFmtId="0" fontId="16" fillId="4" borderId="2" xfId="0" applyFont="1" applyFill="1" applyBorder="1" applyAlignment="1" applyProtection="1">
      <alignment horizontal="center" vertical="center"/>
    </xf>
    <xf numFmtId="0" fontId="16" fillId="5" borderId="2" xfId="0" applyFont="1" applyFill="1" applyBorder="1" applyAlignment="1" applyProtection="1">
      <alignment horizontal="center" vertical="center"/>
    </xf>
    <xf numFmtId="0" fontId="16" fillId="3" borderId="2" xfId="0" applyFont="1" applyFill="1" applyBorder="1" applyAlignment="1" applyProtection="1">
      <alignment horizontal="center" vertical="center"/>
    </xf>
    <xf numFmtId="0" fontId="16" fillId="6" borderId="1" xfId="0" applyFont="1" applyFill="1" applyBorder="1" applyAlignment="1" applyProtection="1">
      <alignment horizontal="center" vertical="center"/>
    </xf>
    <xf numFmtId="0" fontId="16" fillId="3" borderId="24" xfId="0" applyFont="1" applyFill="1" applyBorder="1" applyAlignment="1" applyProtection="1">
      <alignment horizontal="center" vertical="center"/>
    </xf>
    <xf numFmtId="0" fontId="16" fillId="6" borderId="18" xfId="0" applyFont="1" applyFill="1" applyBorder="1" applyAlignment="1" applyProtection="1">
      <alignment horizontal="center" vertical="center"/>
    </xf>
    <xf numFmtId="0" fontId="16" fillId="3" borderId="22" xfId="0" applyFont="1" applyFill="1" applyBorder="1" applyAlignment="1" applyProtection="1">
      <alignment horizontal="center" vertical="center"/>
    </xf>
    <xf numFmtId="0" fontId="16" fillId="3" borderId="20" xfId="0" applyFont="1" applyFill="1" applyBorder="1" applyAlignment="1" applyProtection="1">
      <alignment horizontal="center" vertical="center"/>
    </xf>
    <xf numFmtId="0" fontId="3" fillId="2" borderId="17" xfId="0" applyFont="1" applyFill="1" applyBorder="1" applyAlignment="1" applyProtection="1">
      <alignment horizontal="justify" vertical="center" wrapText="1"/>
    </xf>
    <xf numFmtId="0" fontId="3" fillId="2" borderId="15" xfId="0" applyFont="1" applyFill="1" applyBorder="1" applyAlignment="1" applyProtection="1">
      <alignment vertical="center" wrapText="1"/>
    </xf>
    <xf numFmtId="0" fontId="3" fillId="2" borderId="18" xfId="0" applyFont="1" applyFill="1" applyBorder="1" applyAlignment="1" applyProtection="1">
      <alignment vertical="center" wrapText="1"/>
    </xf>
    <xf numFmtId="0" fontId="11" fillId="8" borderId="3" xfId="0" applyFont="1" applyFill="1" applyBorder="1" applyAlignment="1" applyProtection="1">
      <alignment vertical="center"/>
    </xf>
    <xf numFmtId="0" fontId="11" fillId="8" borderId="16" xfId="0" applyFont="1" applyFill="1" applyBorder="1" applyAlignment="1" applyProtection="1">
      <alignment vertical="center"/>
    </xf>
    <xf numFmtId="0" fontId="11" fillId="8" borderId="7" xfId="0" applyFont="1" applyFill="1" applyBorder="1" applyAlignment="1" applyProtection="1">
      <alignment vertical="center"/>
    </xf>
    <xf numFmtId="0" fontId="10" fillId="0" borderId="1" xfId="0" applyFont="1" applyBorder="1" applyAlignment="1" applyProtection="1">
      <alignment vertical="center" wrapText="1"/>
    </xf>
    <xf numFmtId="0" fontId="5" fillId="2" borderId="2" xfId="0" applyFont="1" applyFill="1" applyBorder="1" applyAlignment="1" applyProtection="1">
      <alignment horizontal="center" vertical="center"/>
    </xf>
    <xf numFmtId="0" fontId="11" fillId="6" borderId="3" xfId="0" applyFont="1" applyFill="1" applyBorder="1" applyAlignment="1" applyProtection="1">
      <alignment vertical="center"/>
    </xf>
    <xf numFmtId="0" fontId="0" fillId="0" borderId="16" xfId="0" applyBorder="1" applyProtection="1"/>
    <xf numFmtId="0" fontId="3" fillId="0" borderId="18" xfId="0" applyFont="1" applyBorder="1" applyAlignment="1" applyProtection="1">
      <alignment vertical="center" wrapText="1"/>
    </xf>
    <xf numFmtId="0" fontId="5" fillId="2" borderId="6" xfId="0" applyFont="1" applyFill="1" applyBorder="1" applyAlignment="1" applyProtection="1">
      <alignment horizontal="center" vertical="center"/>
    </xf>
    <xf numFmtId="0" fontId="11" fillId="6" borderId="7" xfId="0" applyFont="1" applyFill="1" applyBorder="1" applyAlignment="1" applyProtection="1">
      <alignment vertical="center"/>
    </xf>
    <xf numFmtId="0" fontId="11" fillId="6" borderId="16" xfId="0" applyFont="1" applyFill="1" applyBorder="1" applyAlignment="1" applyProtection="1">
      <alignment vertical="center"/>
    </xf>
    <xf numFmtId="0" fontId="3" fillId="0" borderId="18" xfId="0" applyFont="1" applyBorder="1" applyAlignment="1" applyProtection="1">
      <alignment horizontal="justify" vertical="center" wrapText="1"/>
    </xf>
    <xf numFmtId="0" fontId="3" fillId="0" borderId="15" xfId="0" applyFont="1" applyBorder="1" applyAlignment="1" applyProtection="1">
      <alignment vertical="center" wrapText="1"/>
    </xf>
    <xf numFmtId="0" fontId="3" fillId="0" borderId="17" xfId="0" applyFont="1" applyBorder="1" applyAlignment="1" applyProtection="1">
      <alignment horizontal="justify" vertical="center"/>
    </xf>
    <xf numFmtId="0" fontId="15" fillId="0" borderId="21" xfId="0" applyFont="1" applyBorder="1" applyAlignment="1" applyProtection="1">
      <alignment vertical="center"/>
    </xf>
    <xf numFmtId="0" fontId="15" fillId="0" borderId="17" xfId="0" applyFont="1" applyBorder="1" applyAlignment="1" applyProtection="1">
      <alignment vertical="center"/>
    </xf>
    <xf numFmtId="0" fontId="11" fillId="6" borderId="3" xfId="0" applyFont="1" applyFill="1" applyBorder="1" applyAlignment="1" applyProtection="1">
      <alignment vertical="center" wrapText="1"/>
    </xf>
    <xf numFmtId="0" fontId="3" fillId="0" borderId="17" xfId="0" applyFont="1" applyBorder="1" applyAlignment="1" applyProtection="1">
      <alignment vertical="center" wrapText="1"/>
    </xf>
    <xf numFmtId="0" fontId="15" fillId="0" borderId="17" xfId="0" applyFont="1" applyBorder="1" applyAlignment="1" applyProtection="1">
      <alignment vertical="center" wrapText="1"/>
    </xf>
    <xf numFmtId="0" fontId="0" fillId="2" borderId="0" xfId="0" applyFont="1" applyFill="1" applyAlignment="1" applyProtection="1">
      <alignment horizontal="center"/>
    </xf>
    <xf numFmtId="0" fontId="0" fillId="2" borderId="0" xfId="0" applyFill="1" applyAlignment="1" applyProtection="1">
      <alignment horizontal="center"/>
    </xf>
    <xf numFmtId="0" fontId="1" fillId="0" borderId="0" xfId="0" applyFont="1" applyProtection="1"/>
    <xf numFmtId="0" fontId="2" fillId="2" borderId="0" xfId="0" applyFont="1" applyFill="1" applyAlignment="1" applyProtection="1">
      <alignment vertical="center"/>
    </xf>
    <xf numFmtId="0" fontId="16" fillId="2" borderId="0" xfId="0" applyFont="1" applyFill="1" applyBorder="1" applyAlignment="1" applyProtection="1">
      <alignment vertical="center"/>
    </xf>
    <xf numFmtId="0" fontId="4" fillId="2" borderId="0" xfId="0" applyFont="1" applyFill="1" applyAlignment="1" applyProtection="1">
      <alignment horizontal="left" vertical="center"/>
    </xf>
    <xf numFmtId="0" fontId="5" fillId="2" borderId="0" xfId="0" applyFont="1" applyFill="1" applyAlignment="1" applyProtection="1">
      <alignment vertical="center"/>
    </xf>
    <xf numFmtId="0" fontId="26" fillId="2" borderId="0" xfId="0" applyFont="1" applyFill="1" applyBorder="1" applyAlignment="1" applyProtection="1">
      <alignment vertical="center"/>
    </xf>
    <xf numFmtId="0" fontId="27" fillId="2" borderId="0" xfId="0" applyFont="1" applyFill="1" applyAlignment="1" applyProtection="1">
      <alignment vertical="center"/>
    </xf>
    <xf numFmtId="0" fontId="1" fillId="2" borderId="0" xfId="0" applyFont="1" applyFill="1" applyBorder="1" applyProtection="1"/>
    <xf numFmtId="0" fontId="18" fillId="2" borderId="0" xfId="0" applyFont="1" applyFill="1" applyProtection="1"/>
    <xf numFmtId="0" fontId="0" fillId="2" borderId="12" xfId="0" applyFont="1" applyFill="1" applyBorder="1" applyAlignment="1" applyProtection="1">
      <alignment horizontal="center"/>
    </xf>
    <xf numFmtId="0" fontId="0" fillId="0" borderId="4" xfId="0" applyBorder="1" applyProtection="1"/>
    <xf numFmtId="0" fontId="6" fillId="4" borderId="7" xfId="0" applyFont="1" applyFill="1" applyBorder="1" applyAlignment="1" applyProtection="1"/>
    <xf numFmtId="0" fontId="7" fillId="4" borderId="1" xfId="0" applyFont="1" applyFill="1" applyBorder="1" applyAlignment="1" applyProtection="1">
      <alignment horizontal="center"/>
    </xf>
    <xf numFmtId="0" fontId="7" fillId="4" borderId="4" xfId="0" applyFont="1" applyFill="1" applyBorder="1" applyAlignment="1" applyProtection="1">
      <alignment horizontal="center"/>
    </xf>
    <xf numFmtId="0" fontId="7" fillId="4" borderId="15" xfId="0" applyFont="1" applyFill="1" applyBorder="1" applyAlignment="1" applyProtection="1">
      <alignment horizontal="center"/>
    </xf>
    <xf numFmtId="0" fontId="25" fillId="2" borderId="0" xfId="0" applyFont="1" applyFill="1" applyAlignment="1" applyProtection="1">
      <alignment horizontal="center" vertical="center"/>
    </xf>
    <xf numFmtId="0" fontId="21" fillId="6" borderId="7" xfId="0" applyFont="1" applyFill="1" applyBorder="1" applyAlignment="1" applyProtection="1">
      <alignment horizontal="left" vertical="center"/>
    </xf>
    <xf numFmtId="0" fontId="21" fillId="6" borderId="3" xfId="0" applyFont="1" applyFill="1" applyBorder="1" applyAlignment="1" applyProtection="1">
      <alignment horizontal="left" vertical="center"/>
    </xf>
    <xf numFmtId="0" fontId="21" fillId="6" borderId="16" xfId="0" applyFont="1" applyFill="1" applyBorder="1" applyAlignment="1" applyProtection="1">
      <alignment horizontal="left" vertical="center"/>
    </xf>
    <xf numFmtId="0" fontId="28" fillId="0" borderId="12" xfId="0" applyFont="1" applyBorder="1" applyAlignment="1" applyProtection="1">
      <alignment horizontal="center" vertical="center"/>
    </xf>
    <xf numFmtId="0" fontId="28" fillId="0" borderId="13" xfId="0" applyFont="1" applyBorder="1" applyAlignment="1" applyProtection="1">
      <alignment horizontal="center" vertical="center"/>
    </xf>
    <xf numFmtId="0" fontId="28" fillId="0" borderId="14" xfId="0" applyFont="1" applyBorder="1" applyAlignment="1" applyProtection="1">
      <alignment horizontal="center" vertical="center"/>
    </xf>
    <xf numFmtId="0" fontId="28" fillId="0" borderId="5" xfId="0" applyFont="1" applyBorder="1" applyAlignment="1" applyProtection="1">
      <alignment horizontal="center" vertical="center"/>
    </xf>
    <xf numFmtId="0" fontId="16" fillId="3" borderId="20" xfId="0" applyFont="1" applyFill="1" applyBorder="1" applyAlignment="1" applyProtection="1">
      <alignment horizontal="center" vertical="center"/>
    </xf>
    <xf numFmtId="0" fontId="16" fillId="3" borderId="22" xfId="0" applyFont="1" applyFill="1" applyBorder="1" applyAlignment="1" applyProtection="1">
      <alignment horizontal="center" vertical="center"/>
    </xf>
    <xf numFmtId="0" fontId="5" fillId="2" borderId="7"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0" fontId="28" fillId="0" borderId="7" xfId="0" applyFont="1" applyBorder="1" applyAlignment="1" applyProtection="1">
      <alignment horizontal="center" vertical="center"/>
    </xf>
    <xf numFmtId="0" fontId="28" fillId="0" borderId="8" xfId="0" applyFont="1" applyBorder="1" applyAlignment="1" applyProtection="1">
      <alignment horizontal="center" vertical="center"/>
    </xf>
    <xf numFmtId="0" fontId="5" fillId="2" borderId="17" xfId="0" applyFont="1" applyFill="1" applyBorder="1" applyAlignment="1" applyProtection="1">
      <alignment horizontal="center" vertical="center"/>
    </xf>
    <xf numFmtId="0" fontId="16" fillId="4" borderId="17" xfId="0" applyFont="1" applyFill="1" applyBorder="1" applyAlignment="1" applyProtection="1">
      <alignment horizontal="center" vertical="center"/>
    </xf>
    <xf numFmtId="0" fontId="17" fillId="2" borderId="7" xfId="0" applyFont="1" applyFill="1" applyBorder="1" applyAlignment="1" applyProtection="1">
      <alignment horizontal="left" vertical="center" wrapText="1"/>
      <protection locked="0"/>
    </xf>
    <xf numFmtId="0" fontId="17" fillId="2" borderId="3" xfId="0" applyFont="1" applyFill="1" applyBorder="1" applyAlignment="1" applyProtection="1">
      <alignment horizontal="left" vertical="center" wrapText="1"/>
      <protection locked="0"/>
    </xf>
    <xf numFmtId="0" fontId="17" fillId="2" borderId="16" xfId="0" applyFont="1" applyFill="1" applyBorder="1" applyAlignment="1" applyProtection="1">
      <alignment horizontal="left" vertical="center" wrapText="1"/>
      <protection locked="0"/>
    </xf>
    <xf numFmtId="0" fontId="21" fillId="3" borderId="7" xfId="0" applyFont="1" applyFill="1" applyBorder="1" applyAlignment="1" applyProtection="1">
      <alignment horizontal="left"/>
    </xf>
    <xf numFmtId="0" fontId="21" fillId="3" borderId="3" xfId="0" applyFont="1" applyFill="1" applyBorder="1" applyAlignment="1" applyProtection="1">
      <alignment horizontal="left"/>
    </xf>
    <xf numFmtId="0" fontId="21" fillId="3" borderId="16" xfId="0" applyFont="1" applyFill="1" applyBorder="1" applyAlignment="1" applyProtection="1">
      <alignment horizontal="left"/>
    </xf>
    <xf numFmtId="0" fontId="0" fillId="2" borderId="0" xfId="0" applyFont="1" applyFill="1" applyBorder="1" applyAlignment="1" applyProtection="1">
      <alignment horizontal="center"/>
      <protection locked="0"/>
    </xf>
    <xf numFmtId="0" fontId="15" fillId="2" borderId="19" xfId="0" applyFont="1" applyFill="1" applyBorder="1" applyAlignment="1" applyProtection="1">
      <alignment horizontal="left" vertical="center" wrapText="1"/>
    </xf>
    <xf numFmtId="0" fontId="5" fillId="6" borderId="1" xfId="0" applyFont="1" applyFill="1" applyBorder="1" applyAlignment="1" applyProtection="1">
      <alignment horizontal="center" vertical="center"/>
    </xf>
    <xf numFmtId="0" fontId="5" fillId="6" borderId="9" xfId="0" applyFont="1" applyFill="1" applyBorder="1" applyAlignment="1" applyProtection="1">
      <alignment horizontal="center" vertical="center"/>
    </xf>
    <xf numFmtId="0" fontId="28" fillId="0" borderId="10" xfId="0" applyFont="1" applyBorder="1" applyAlignment="1" applyProtection="1">
      <alignment horizontal="center" vertical="center"/>
    </xf>
    <xf numFmtId="0" fontId="28" fillId="0" borderId="11" xfId="0" applyFont="1" applyBorder="1" applyAlignment="1" applyProtection="1">
      <alignment horizontal="center" vertical="center"/>
    </xf>
    <xf numFmtId="0" fontId="5" fillId="0" borderId="12" xfId="0" applyFont="1" applyBorder="1" applyAlignment="1" applyProtection="1">
      <alignment horizontal="center" vertical="center" wrapText="1"/>
    </xf>
    <xf numFmtId="0" fontId="5" fillId="0" borderId="13" xfId="0" applyFont="1" applyBorder="1" applyAlignment="1" applyProtection="1">
      <alignment horizontal="center" vertical="center" wrapText="1"/>
    </xf>
    <xf numFmtId="0" fontId="0" fillId="2" borderId="0" xfId="0" applyFont="1" applyFill="1" applyAlignment="1" applyProtection="1">
      <alignment horizontal="center" vertical="top"/>
      <protection locked="0"/>
    </xf>
    <xf numFmtId="0" fontId="0" fillId="2" borderId="0" xfId="0" applyFill="1" applyAlignment="1" applyProtection="1">
      <alignment vertical="top"/>
      <protection locked="0"/>
    </xf>
    <xf numFmtId="0" fontId="30" fillId="2" borderId="0" xfId="0" applyFont="1" applyFill="1" applyAlignment="1" applyProtection="1">
      <alignment horizontal="left" vertical="top" wrapText="1"/>
      <protection locked="0"/>
    </xf>
    <xf numFmtId="0" fontId="0" fillId="0" borderId="0" xfId="0"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EF5F0"/>
      <color rgb="FFF7FECE"/>
      <color rgb="FFFFFBEF"/>
      <color rgb="FFF3FFF3"/>
      <color rgb="FFEFF6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A$10" lockText="1" noThreeD="1"/>
</file>

<file path=xl/ctrlProps/ctrlProp2.xml><?xml version="1.0" encoding="utf-8"?>
<formControlPr xmlns="http://schemas.microsoft.com/office/spreadsheetml/2009/9/main" objectType="CheckBox" fmlaLink="$A$14" lockText="1" noThreeD="1"/>
</file>

<file path=xl/ctrlProps/ctrlProp3.xml><?xml version="1.0" encoding="utf-8"?>
<formControlPr xmlns="http://schemas.microsoft.com/office/spreadsheetml/2009/9/main" objectType="CheckBox" fmlaLink="$A$15" lockText="1" noThreeD="1"/>
</file>

<file path=xl/ctrlProps/ctrlProp4.xml><?xml version="1.0" encoding="utf-8"?>
<formControlPr xmlns="http://schemas.microsoft.com/office/spreadsheetml/2009/9/main" objectType="CheckBox" fmlaLink="A18" lockText="1" noThreeD="1"/>
</file>

<file path=xl/ctrlProps/ctrlProp5.xml><?xml version="1.0" encoding="utf-8"?>
<formControlPr xmlns="http://schemas.microsoft.com/office/spreadsheetml/2009/9/main" objectType="CheckBox" fmlaLink="$A$19" lockText="1" noThreeD="1"/>
</file>

<file path=xl/ctrlProps/ctrlProp6.xml><?xml version="1.0" encoding="utf-8"?>
<formControlPr xmlns="http://schemas.microsoft.com/office/spreadsheetml/2009/9/main" objectType="CheckBox" fmlaLink="$A$20" lockText="1" noThreeD="1"/>
</file>

<file path=xl/ctrlProps/ctrlProp7.xml><?xml version="1.0" encoding="utf-8"?>
<formControlPr xmlns="http://schemas.microsoft.com/office/spreadsheetml/2009/9/main" objectType="CheckBox" fmlaLink="$A$24" lockText="1" noThreeD="1"/>
</file>

<file path=xl/ctrlProps/ctrlProp8.xml><?xml version="1.0" encoding="utf-8"?>
<formControlPr xmlns="http://schemas.microsoft.com/office/spreadsheetml/2009/9/main" objectType="CheckBox" fmlaLink="$A$26" lockText="1" noThreeD="1"/>
</file>

<file path=xl/ctrlProps/ctrlProp9.xml><?xml version="1.0" encoding="utf-8"?>
<formControlPr xmlns="http://schemas.microsoft.com/office/spreadsheetml/2009/9/main" objectType="CheckBox" fmlaLink="$A$28" lockText="1" noThreeD="1"/>
</file>

<file path=xl/ctrlProps/ctrlProp10.xml><?xml version="1.0" encoding="utf-8"?>
<formControlPr xmlns="http://schemas.microsoft.com/office/spreadsheetml/2009/9/main" objectType="CheckBox" fmlaLink="$A$30" lockText="1" noThreeD="1"/>
</file>

<file path=xl/ctrlProps/ctrlProp11.xml><?xml version="1.0" encoding="utf-8"?>
<formControlPr xmlns="http://schemas.microsoft.com/office/spreadsheetml/2009/9/main" objectType="CheckBox" fmlaLink="$A$32" lockText="1" noThreeD="1"/>
</file>

<file path=xl/ctrlProps/ctrlProp12.xml><?xml version="1.0" encoding="utf-8"?>
<formControlPr xmlns="http://schemas.microsoft.com/office/spreadsheetml/2009/9/main" objectType="CheckBox" fmlaLink="$A$34" lockText="1" noThreeD="1"/>
</file>

<file path=xl/ctrlProps/ctrlProp13.xml><?xml version="1.0" encoding="utf-8"?>
<formControlPr xmlns="http://schemas.microsoft.com/office/spreadsheetml/2009/9/main" objectType="CheckBox" fmlaLink="$A$36" lockText="1" noThreeD="1"/>
</file>

<file path=xl/ctrlProps/ctrlProp14.xml><?xml version="1.0" encoding="utf-8"?>
<formControlPr xmlns="http://schemas.microsoft.com/office/spreadsheetml/2009/9/main" objectType="CheckBox" fmlaLink="$A$38" lockText="1" noThreeD="1"/>
</file>

<file path=xl/ctrlProps/ctrlProp15.xml><?xml version="1.0" encoding="utf-8"?>
<formControlPr xmlns="http://schemas.microsoft.com/office/spreadsheetml/2009/9/main" objectType="CheckBox" fmlaLink="$A$40" lockText="1" noThreeD="1"/>
</file>

<file path=xl/ctrlProps/ctrlProp16.xml><?xml version="1.0" encoding="utf-8"?>
<formControlPr xmlns="http://schemas.microsoft.com/office/spreadsheetml/2009/9/main" objectType="CheckBox" fmlaLink="$A$42" lockText="1" noThreeD="1"/>
</file>

<file path=xl/ctrlProps/ctrlProp17.xml><?xml version="1.0" encoding="utf-8"?>
<formControlPr xmlns="http://schemas.microsoft.com/office/spreadsheetml/2009/9/main" objectType="CheckBox" fmlaLink="$A$44" lockText="1" noThreeD="1"/>
</file>

<file path=xl/ctrlProps/ctrlProp18.xml><?xml version="1.0" encoding="utf-8"?>
<formControlPr xmlns="http://schemas.microsoft.com/office/spreadsheetml/2009/9/main" objectType="CheckBox" fmlaLink="$A$45" lockText="1" noThreeD="1"/>
</file>

<file path=xl/ctrlProps/ctrlProp19.xml><?xml version="1.0" encoding="utf-8"?>
<formControlPr xmlns="http://schemas.microsoft.com/office/spreadsheetml/2009/9/main" objectType="CheckBox" fmlaLink="$A$47" lockText="1" noThreeD="1"/>
</file>

<file path=xl/ctrlProps/ctrlProp20.xml><?xml version="1.0" encoding="utf-8"?>
<formControlPr xmlns="http://schemas.microsoft.com/office/spreadsheetml/2009/9/main" objectType="CheckBox" fmlaLink="$A$49" lockText="1" noThreeD="1"/>
</file>

<file path=xl/ctrlProps/ctrlProp21.xml><?xml version="1.0" encoding="utf-8"?>
<formControlPr xmlns="http://schemas.microsoft.com/office/spreadsheetml/2009/9/main" objectType="CheckBox" fmlaLink="$A$51"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9</xdr:row>
          <xdr:rowOff>114300</xdr:rowOff>
        </xdr:from>
        <xdr:to>
          <xdr:col>2</xdr:col>
          <xdr:colOff>476250</xdr:colOff>
          <xdr:row>10</xdr:row>
          <xdr:rowOff>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A.1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13</xdr:row>
          <xdr:rowOff>0</xdr:rowOff>
        </xdr:from>
        <xdr:to>
          <xdr:col>3</xdr:col>
          <xdr:colOff>66675</xdr:colOff>
          <xdr:row>13</xdr:row>
          <xdr:rowOff>209550</xdr:rowOff>
        </xdr:to>
        <xdr:sp macro="" textlink="">
          <xdr:nvSpPr>
            <xdr:cNvPr id="1032" name="Check Box 8" descr="A.2.1"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A.2.1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14</xdr:row>
          <xdr:rowOff>0</xdr:rowOff>
        </xdr:from>
        <xdr:to>
          <xdr:col>3</xdr:col>
          <xdr:colOff>66675</xdr:colOff>
          <xdr:row>14</xdr:row>
          <xdr:rowOff>209550</xdr:rowOff>
        </xdr:to>
        <xdr:sp macro="" textlink="">
          <xdr:nvSpPr>
            <xdr:cNvPr id="1033" name="Check Box 9" descr="A.2.2"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A.2.2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16</xdr:row>
          <xdr:rowOff>571500</xdr:rowOff>
        </xdr:from>
        <xdr:to>
          <xdr:col>3</xdr:col>
          <xdr:colOff>123825</xdr:colOff>
          <xdr:row>18</xdr:row>
          <xdr:rowOff>0</xdr:rowOff>
        </xdr:to>
        <xdr:sp macro="" textlink="">
          <xdr:nvSpPr>
            <xdr:cNvPr id="1036" name="Check Box 12" descr="B.1"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B.1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18</xdr:row>
          <xdr:rowOff>0</xdr:rowOff>
        </xdr:from>
        <xdr:to>
          <xdr:col>3</xdr:col>
          <xdr:colOff>123825</xdr:colOff>
          <xdr:row>19</xdr:row>
          <xdr:rowOff>0</xdr:rowOff>
        </xdr:to>
        <xdr:sp macro="" textlink="">
          <xdr:nvSpPr>
            <xdr:cNvPr id="1039" name="Check Box 15" descr="B.2"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B.2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19</xdr:row>
          <xdr:rowOff>19050</xdr:rowOff>
        </xdr:from>
        <xdr:to>
          <xdr:col>3</xdr:col>
          <xdr:colOff>123825</xdr:colOff>
          <xdr:row>20</xdr:row>
          <xdr:rowOff>19050</xdr:rowOff>
        </xdr:to>
        <xdr:sp macro="" textlink="">
          <xdr:nvSpPr>
            <xdr:cNvPr id="1040" name="Check Box 16" descr="B.3"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B.3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23</xdr:row>
          <xdr:rowOff>76200</xdr:rowOff>
        </xdr:from>
        <xdr:to>
          <xdr:col>3</xdr:col>
          <xdr:colOff>123825</xdr:colOff>
          <xdr:row>23</xdr:row>
          <xdr:rowOff>285750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285750</xdr:colOff>
          <xdr:row>24</xdr:row>
          <xdr:rowOff>180975</xdr:rowOff>
        </xdr:from>
        <xdr:to>
          <xdr:col>3</xdr:col>
          <xdr:colOff>123825</xdr:colOff>
          <xdr:row>25</xdr:row>
          <xdr:rowOff>190500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xdr:row>
          <xdr:rowOff>85725</xdr:rowOff>
        </xdr:from>
        <xdr:to>
          <xdr:col>3</xdr:col>
          <xdr:colOff>228600</xdr:colOff>
          <xdr:row>28</xdr:row>
          <xdr:rowOff>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190500</xdr:rowOff>
        </xdr:from>
        <xdr:to>
          <xdr:col>3</xdr:col>
          <xdr:colOff>276225</xdr:colOff>
          <xdr:row>30</xdr:row>
          <xdr:rowOff>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31</xdr:row>
          <xdr:rowOff>0</xdr:rowOff>
        </xdr:from>
        <xdr:to>
          <xdr:col>3</xdr:col>
          <xdr:colOff>247650</xdr:colOff>
          <xdr:row>32</xdr:row>
          <xdr:rowOff>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19050</xdr:rowOff>
        </xdr:from>
        <xdr:to>
          <xdr:col>3</xdr:col>
          <xdr:colOff>333375</xdr:colOff>
          <xdr:row>34</xdr:row>
          <xdr:rowOff>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3</xdr:col>
          <xdr:colOff>333375</xdr:colOff>
          <xdr:row>36</xdr:row>
          <xdr:rowOff>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38100</xdr:rowOff>
        </xdr:from>
        <xdr:to>
          <xdr:col>3</xdr:col>
          <xdr:colOff>342900</xdr:colOff>
          <xdr:row>38</xdr:row>
          <xdr:rowOff>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38</xdr:row>
          <xdr:rowOff>190500</xdr:rowOff>
        </xdr:from>
        <xdr:to>
          <xdr:col>3</xdr:col>
          <xdr:colOff>352425</xdr:colOff>
          <xdr:row>40</xdr:row>
          <xdr:rowOff>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314325</xdr:colOff>
          <xdr:row>41</xdr:row>
          <xdr:rowOff>95250</xdr:rowOff>
        </xdr:from>
        <xdr:to>
          <xdr:col>3</xdr:col>
          <xdr:colOff>123825</xdr:colOff>
          <xdr:row>42</xdr:row>
          <xdr:rowOff>104775</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43</xdr:row>
          <xdr:rowOff>0</xdr:rowOff>
        </xdr:from>
        <xdr:to>
          <xdr:col>3</xdr:col>
          <xdr:colOff>123825</xdr:colOff>
          <xdr:row>44</xdr:row>
          <xdr:rowOff>9525</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C.10.2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44</xdr:row>
          <xdr:rowOff>0</xdr:rowOff>
        </xdr:from>
        <xdr:to>
          <xdr:col>3</xdr:col>
          <xdr:colOff>123825</xdr:colOff>
          <xdr:row>45</xdr:row>
          <xdr:rowOff>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C.10.3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314325</xdr:colOff>
          <xdr:row>46</xdr:row>
          <xdr:rowOff>0</xdr:rowOff>
        </xdr:from>
        <xdr:to>
          <xdr:col>3</xdr:col>
          <xdr:colOff>123825</xdr:colOff>
          <xdr:row>46</xdr:row>
          <xdr:rowOff>209550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314325</xdr:colOff>
          <xdr:row>48</xdr:row>
          <xdr:rowOff>85725</xdr:rowOff>
        </xdr:from>
        <xdr:to>
          <xdr:col>3</xdr:col>
          <xdr:colOff>123825</xdr:colOff>
          <xdr:row>49</xdr:row>
          <xdr:rowOff>0</xdr:rowOff>
        </xdr:to>
        <xdr:sp macro="" textlink="">
          <xdr:nvSpPr>
            <xdr:cNvPr id="1056"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323850</xdr:colOff>
          <xdr:row>50</xdr:row>
          <xdr:rowOff>0</xdr:rowOff>
        </xdr:from>
        <xdr:to>
          <xdr:col>3</xdr:col>
          <xdr:colOff>123825</xdr:colOff>
          <xdr:row>51</xdr:row>
          <xdr:rowOff>0</xdr:rowOff>
        </xdr:to>
        <xdr:sp macro="" textlink="">
          <xdr:nvSpPr>
            <xdr:cNvPr id="1059" name="Check Box 35" hidden="1">
              <a:extLst>
                <a:ext uri="{63B3BB69-23CF-44E3-9099-C40C66FF867C}">
                  <a14:compatExt spid="_x0000_s1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S" sz="800" b="0" i="0" u="none" strike="noStrike" baseline="0">
                  <a:solidFill>
                    <a:srgbClr val="000000"/>
                  </a:solidFill>
                  <a:latin typeface="Segoe UI"/>
                  <a:cs typeface="Segoe UI"/>
                </a:rPr>
                <a:t>C.12.2</a:t>
              </a:r>
            </a:p>
          </xdr:txBody>
        </xdr:sp>
        <xdr:clientData/>
      </xdr:twoCellAnchor>
    </mc:Choice>
    <mc:Fallback/>
  </mc:AlternateContent>
  <xdr:twoCellAnchor>
    <xdr:from>
      <xdr:col>2</xdr:col>
      <xdr:colOff>85725</xdr:colOff>
      <xdr:row>6</xdr:row>
      <xdr:rowOff>228600</xdr:rowOff>
    </xdr:from>
    <xdr:to>
      <xdr:col>2</xdr:col>
      <xdr:colOff>276225</xdr:colOff>
      <xdr:row>8</xdr:row>
      <xdr:rowOff>219075</xdr:rowOff>
    </xdr:to>
    <xdr:sp macro="" textlink="">
      <xdr:nvSpPr>
        <xdr:cNvPr id="2" name="Flecha abajo 1"/>
        <xdr:cNvSpPr/>
      </xdr:nvSpPr>
      <xdr:spPr>
        <a:xfrm>
          <a:off x="85725" y="1466850"/>
          <a:ext cx="190500" cy="457200"/>
        </a:xfrm>
        <a:prstGeom prst="down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2</xdr:col>
      <xdr:colOff>28575</xdr:colOff>
      <xdr:row>0</xdr:row>
      <xdr:rowOff>25401</xdr:rowOff>
    </xdr:from>
    <xdr:to>
      <xdr:col>3</xdr:col>
      <xdr:colOff>1184169</xdr:colOff>
      <xdr:row>2</xdr:row>
      <xdr:rowOff>180975</xdr:rowOff>
    </xdr:to>
    <xdr:pic>
      <xdr:nvPicPr>
        <xdr:cNvPr id="3" name="Imagen 2"/>
        <xdr:cNvPicPr>
          <a:picLocks noChangeAspect="1"/>
        </xdr:cNvPicPr>
      </xdr:nvPicPr>
      <xdr:blipFill>
        <a:blip xmlns:r="http://schemas.openxmlformats.org/officeDocument/2006/relationships" r:embed="rId1"/>
        <a:stretch>
          <a:fillRect/>
        </a:stretch>
      </xdr:blipFill>
      <xdr:spPr>
        <a:xfrm>
          <a:off x="28575" y="25401"/>
          <a:ext cx="1708044" cy="5365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AD65"/>
  <sheetViews>
    <sheetView tabSelected="1" topLeftCell="C1" zoomScaleNormal="100" workbookViewId="0">
      <selection activeCell="D22" sqref="D22"/>
    </sheetView>
  </sheetViews>
  <sheetFormatPr baseColWidth="10" defaultRowHeight="15" x14ac:dyDescent="0.25"/>
  <cols>
    <col min="1" max="1" width="15.140625" style="15" hidden="1" customWidth="1"/>
    <col min="2" max="2" width="5" style="17" hidden="1" customWidth="1"/>
    <col min="3" max="3" width="8.28515625" style="3" customWidth="1"/>
    <col min="4" max="4" width="111.140625" style="17" customWidth="1"/>
    <col min="5" max="6" width="11.42578125" style="17"/>
    <col min="7" max="7" width="12.7109375" style="17" bestFit="1" customWidth="1"/>
    <col min="8" max="8" width="12.7109375" style="17" customWidth="1"/>
    <col min="9" max="9" width="5" style="17" customWidth="1"/>
    <col min="10" max="16384" width="11.42578125" style="17"/>
  </cols>
  <sheetData>
    <row r="1" spans="1:30" x14ac:dyDescent="0.25">
      <c r="A1" s="79"/>
      <c r="B1" s="47"/>
      <c r="C1" s="48"/>
      <c r="D1" s="80"/>
      <c r="E1" s="47"/>
      <c r="F1" s="47"/>
      <c r="G1" s="47"/>
      <c r="H1" s="47"/>
      <c r="I1" s="16"/>
      <c r="J1" s="16"/>
      <c r="K1" s="16"/>
      <c r="L1" s="16"/>
      <c r="M1" s="16"/>
      <c r="N1" s="16"/>
      <c r="O1" s="16"/>
      <c r="P1" s="16"/>
      <c r="Q1" s="16"/>
      <c r="R1" s="16"/>
      <c r="S1" s="16"/>
      <c r="T1" s="16"/>
      <c r="U1" s="16"/>
      <c r="V1" s="16"/>
      <c r="W1" s="16"/>
      <c r="X1" s="16"/>
      <c r="Y1" s="16"/>
      <c r="Z1" s="16"/>
      <c r="AA1" s="16"/>
      <c r="AB1" s="16"/>
      <c r="AC1" s="16"/>
      <c r="AD1" s="16"/>
    </row>
    <row r="2" spans="1:30" x14ac:dyDescent="0.25">
      <c r="A2" s="79"/>
      <c r="B2" s="47"/>
      <c r="C2" s="48"/>
      <c r="D2" s="80"/>
      <c r="E2" s="47"/>
      <c r="F2" s="47"/>
      <c r="G2" s="47"/>
      <c r="H2" s="47"/>
      <c r="I2" s="16"/>
      <c r="J2" s="16"/>
      <c r="K2" s="16"/>
      <c r="L2" s="16"/>
      <c r="M2" s="16"/>
      <c r="N2" s="16"/>
      <c r="O2" s="16"/>
      <c r="P2" s="16"/>
      <c r="Q2" s="16"/>
      <c r="R2" s="16"/>
      <c r="S2" s="16"/>
      <c r="T2" s="16"/>
      <c r="U2" s="16"/>
      <c r="V2" s="16"/>
      <c r="W2" s="16"/>
      <c r="X2" s="16"/>
      <c r="Y2" s="16"/>
      <c r="Z2" s="16"/>
      <c r="AA2" s="16"/>
      <c r="AB2" s="16"/>
      <c r="AC2" s="16"/>
      <c r="AD2" s="16"/>
    </row>
    <row r="3" spans="1:30" ht="18" x14ac:dyDescent="0.25">
      <c r="A3" s="79"/>
      <c r="B3" s="47"/>
      <c r="C3" s="81"/>
      <c r="D3" s="96" t="s">
        <v>46</v>
      </c>
      <c r="E3" s="96"/>
      <c r="F3" s="96"/>
      <c r="G3" s="96"/>
      <c r="H3" s="96"/>
      <c r="I3" s="18"/>
      <c r="J3" s="16"/>
      <c r="K3" s="16"/>
      <c r="L3" s="16"/>
      <c r="M3" s="16"/>
      <c r="N3" s="16"/>
      <c r="O3" s="16"/>
      <c r="P3" s="16"/>
      <c r="Q3" s="16"/>
      <c r="R3" s="16"/>
      <c r="S3" s="16"/>
      <c r="T3" s="16"/>
      <c r="U3" s="16"/>
      <c r="V3" s="16"/>
      <c r="W3" s="16"/>
      <c r="X3" s="16"/>
      <c r="Y3" s="16"/>
      <c r="Z3" s="16"/>
      <c r="AA3" s="16"/>
      <c r="AB3" s="16"/>
      <c r="AC3" s="16"/>
      <c r="AD3" s="16"/>
    </row>
    <row r="4" spans="1:30" x14ac:dyDescent="0.25">
      <c r="A4" s="82"/>
      <c r="B4" s="82"/>
      <c r="C4" s="82"/>
      <c r="D4" s="82"/>
      <c r="E4" s="82"/>
      <c r="F4" s="82"/>
      <c r="G4" s="82"/>
      <c r="H4" s="82"/>
      <c r="I4" s="4"/>
      <c r="J4" s="16"/>
      <c r="K4" s="16"/>
      <c r="L4" s="16"/>
      <c r="M4" s="16"/>
      <c r="N4" s="16"/>
      <c r="O4" s="16"/>
      <c r="P4" s="16"/>
      <c r="Q4" s="16"/>
      <c r="R4" s="16"/>
      <c r="S4" s="16"/>
      <c r="T4" s="16"/>
      <c r="U4" s="16"/>
      <c r="V4" s="16"/>
      <c r="W4" s="16"/>
      <c r="X4" s="16"/>
      <c r="Y4" s="16"/>
      <c r="Z4" s="16"/>
      <c r="AA4" s="16"/>
      <c r="AB4" s="16"/>
      <c r="AC4" s="16"/>
      <c r="AD4" s="16"/>
    </row>
    <row r="5" spans="1:30" ht="19.5" customHeight="1" x14ac:dyDescent="0.25">
      <c r="A5" s="79"/>
      <c r="B5" s="47"/>
      <c r="C5" s="5" t="s">
        <v>0</v>
      </c>
      <c r="D5" s="19"/>
      <c r="E5" s="19"/>
      <c r="F5" s="19"/>
      <c r="G5" s="20"/>
      <c r="H5" s="83"/>
      <c r="I5" s="16"/>
      <c r="J5" s="16"/>
      <c r="K5" s="16"/>
      <c r="L5" s="16"/>
      <c r="M5" s="16"/>
      <c r="N5" s="16"/>
      <c r="O5" s="16"/>
      <c r="P5" s="16"/>
      <c r="Q5" s="16"/>
      <c r="R5" s="16"/>
      <c r="S5" s="16"/>
      <c r="T5" s="16"/>
      <c r="U5" s="16"/>
      <c r="V5" s="16"/>
      <c r="W5" s="16"/>
      <c r="X5" s="16"/>
      <c r="Y5" s="16"/>
      <c r="Z5" s="16"/>
      <c r="AA5" s="16"/>
      <c r="AB5" s="16"/>
      <c r="AC5" s="16"/>
      <c r="AD5" s="16"/>
    </row>
    <row r="6" spans="1:30" x14ac:dyDescent="0.25">
      <c r="A6" s="79"/>
      <c r="B6" s="47"/>
      <c r="C6" s="84"/>
      <c r="D6" s="84"/>
      <c r="E6" s="85"/>
      <c r="F6" s="85"/>
      <c r="G6" s="85"/>
      <c r="H6" s="47"/>
      <c r="I6" s="16"/>
      <c r="J6" s="16"/>
      <c r="K6" s="16"/>
      <c r="L6" s="16"/>
      <c r="M6" s="16"/>
      <c r="N6" s="16"/>
      <c r="O6" s="16"/>
      <c r="P6" s="16"/>
      <c r="Q6" s="16"/>
      <c r="R6" s="16"/>
      <c r="S6" s="16"/>
      <c r="T6" s="16"/>
      <c r="U6" s="16"/>
      <c r="V6" s="16"/>
      <c r="W6" s="16"/>
      <c r="X6" s="16"/>
      <c r="Y6" s="16"/>
      <c r="Z6" s="16"/>
      <c r="AA6" s="16"/>
      <c r="AB6" s="16"/>
      <c r="AC6" s="16"/>
      <c r="AD6" s="16"/>
    </row>
    <row r="7" spans="1:30" ht="21" x14ac:dyDescent="0.25">
      <c r="A7" s="79"/>
      <c r="B7" s="47"/>
      <c r="C7" s="86" t="s">
        <v>42</v>
      </c>
      <c r="D7" s="86"/>
      <c r="E7" s="87"/>
      <c r="F7" s="85"/>
      <c r="G7" s="47"/>
      <c r="H7" s="47"/>
      <c r="I7" s="47"/>
      <c r="J7" s="16"/>
      <c r="K7" s="16"/>
      <c r="L7" s="16"/>
      <c r="M7" s="16"/>
      <c r="N7" s="16"/>
      <c r="O7" s="16"/>
      <c r="P7" s="16"/>
      <c r="Q7" s="16"/>
      <c r="R7" s="16"/>
      <c r="S7" s="16"/>
      <c r="T7" s="16"/>
      <c r="U7" s="16"/>
      <c r="V7" s="16"/>
      <c r="W7" s="16"/>
      <c r="X7" s="16"/>
      <c r="Y7" s="16"/>
      <c r="Z7" s="16"/>
      <c r="AA7" s="16"/>
      <c r="AB7" s="16"/>
      <c r="AC7" s="16"/>
      <c r="AD7" s="16"/>
    </row>
    <row r="8" spans="1:30" ht="15.75" thickBot="1" x14ac:dyDescent="0.3">
      <c r="A8" s="79"/>
      <c r="B8" s="47"/>
      <c r="C8" s="88"/>
      <c r="D8" s="89"/>
      <c r="E8" s="85"/>
      <c r="F8" s="85"/>
      <c r="G8" s="47"/>
      <c r="H8" s="47"/>
      <c r="I8" s="16"/>
      <c r="J8" s="16"/>
      <c r="K8" s="16"/>
      <c r="L8" s="16"/>
      <c r="M8" s="16"/>
      <c r="N8" s="16"/>
      <c r="O8" s="16"/>
      <c r="P8" s="16"/>
      <c r="Q8" s="16"/>
      <c r="R8" s="16"/>
      <c r="S8" s="16"/>
      <c r="T8" s="16"/>
      <c r="U8" s="16"/>
      <c r="V8" s="16"/>
      <c r="W8" s="16"/>
      <c r="X8" s="16"/>
      <c r="Y8" s="16"/>
      <c r="Z8" s="16"/>
      <c r="AA8" s="16"/>
      <c r="AB8" s="16"/>
      <c r="AC8" s="16"/>
      <c r="AD8" s="16"/>
    </row>
    <row r="9" spans="1:30" ht="24.95" customHeight="1" thickBot="1" x14ac:dyDescent="0.3">
      <c r="A9" s="90"/>
      <c r="B9" s="91"/>
      <c r="C9" s="48"/>
      <c r="D9" s="92" t="s">
        <v>1</v>
      </c>
      <c r="E9" s="93" t="s">
        <v>33</v>
      </c>
      <c r="F9" s="94" t="s">
        <v>34</v>
      </c>
      <c r="G9" s="95" t="s">
        <v>35</v>
      </c>
      <c r="H9" s="47"/>
      <c r="I9" s="16"/>
      <c r="J9" s="16"/>
      <c r="K9" s="16"/>
      <c r="L9" s="16"/>
      <c r="M9" s="16"/>
      <c r="N9" s="16"/>
      <c r="O9" s="16"/>
      <c r="P9" s="16"/>
      <c r="Q9" s="16"/>
      <c r="R9" s="16"/>
      <c r="S9" s="16"/>
      <c r="T9" s="16"/>
      <c r="U9" s="16"/>
      <c r="V9" s="16"/>
      <c r="W9" s="16"/>
      <c r="X9" s="16"/>
      <c r="Y9" s="16"/>
      <c r="Z9" s="16"/>
      <c r="AA9" s="16"/>
      <c r="AB9" s="16"/>
      <c r="AC9" s="16"/>
      <c r="AD9" s="16"/>
    </row>
    <row r="10" spans="1:30" ht="67.5" customHeight="1" thickBot="1" x14ac:dyDescent="0.3">
      <c r="A10" s="21" t="b">
        <v>0</v>
      </c>
      <c r="B10" s="22"/>
      <c r="C10" s="7"/>
      <c r="D10" s="57" t="s">
        <v>2</v>
      </c>
      <c r="E10" s="106">
        <v>15</v>
      </c>
      <c r="F10" s="107"/>
      <c r="G10" s="49">
        <f>IF(A10=FALSE,0,15)</f>
        <v>0</v>
      </c>
      <c r="H10" s="16"/>
      <c r="I10" s="16"/>
      <c r="J10" s="16"/>
      <c r="K10" s="16"/>
      <c r="L10" s="16"/>
      <c r="M10" s="16"/>
      <c r="N10" s="16"/>
      <c r="O10" s="16"/>
      <c r="P10" s="16"/>
      <c r="Q10" s="16"/>
      <c r="R10" s="16"/>
      <c r="S10" s="16"/>
      <c r="T10" s="16"/>
      <c r="U10" s="16"/>
      <c r="V10" s="16"/>
      <c r="W10" s="16"/>
      <c r="X10" s="16"/>
      <c r="Y10" s="16"/>
      <c r="Z10" s="16"/>
      <c r="AA10" s="16"/>
      <c r="AB10" s="16"/>
      <c r="AC10" s="16"/>
      <c r="AD10" s="16"/>
    </row>
    <row r="11" spans="1:30" ht="15.75" thickBot="1" x14ac:dyDescent="0.3">
      <c r="A11" s="21"/>
      <c r="B11" s="23"/>
      <c r="C11" s="8" t="s">
        <v>3</v>
      </c>
      <c r="D11" s="24"/>
      <c r="E11" s="24"/>
      <c r="F11" s="24"/>
      <c r="G11" s="25"/>
      <c r="H11" s="16"/>
      <c r="I11" s="16"/>
      <c r="J11" s="16"/>
      <c r="K11" s="16"/>
      <c r="L11" s="16"/>
      <c r="M11" s="16"/>
      <c r="N11" s="16"/>
      <c r="O11" s="16"/>
      <c r="P11" s="16"/>
      <c r="Q11" s="16"/>
      <c r="R11" s="16"/>
      <c r="S11" s="16"/>
      <c r="T11" s="16"/>
      <c r="U11" s="16"/>
      <c r="V11" s="16"/>
      <c r="W11" s="16"/>
      <c r="X11" s="16"/>
      <c r="Y11" s="16"/>
      <c r="Z11" s="16"/>
      <c r="AA11" s="16"/>
      <c r="AB11" s="16"/>
      <c r="AC11" s="16"/>
      <c r="AD11" s="16"/>
    </row>
    <row r="12" spans="1:30" ht="27" customHeight="1" x14ac:dyDescent="0.25">
      <c r="A12" s="21"/>
      <c r="B12" s="23"/>
      <c r="C12" s="9"/>
      <c r="D12" s="119" t="s">
        <v>36</v>
      </c>
      <c r="E12" s="110">
        <v>0</v>
      </c>
      <c r="F12" s="110">
        <v>10</v>
      </c>
      <c r="G12" s="111">
        <f>IF(B14+B15&gt;10,10,B14+B15)</f>
        <v>0</v>
      </c>
      <c r="H12" s="16"/>
      <c r="I12" s="16"/>
      <c r="J12" s="16"/>
      <c r="K12" s="16"/>
      <c r="L12" s="47"/>
      <c r="M12" s="16"/>
      <c r="N12" s="16"/>
      <c r="O12" s="16"/>
      <c r="P12" s="16"/>
      <c r="Q12" s="16"/>
      <c r="R12" s="16"/>
      <c r="S12" s="16"/>
      <c r="T12" s="16"/>
      <c r="U12" s="16"/>
      <c r="V12" s="16"/>
      <c r="W12" s="16"/>
      <c r="X12" s="16"/>
      <c r="Y12" s="16"/>
      <c r="Z12" s="16"/>
      <c r="AA12" s="16"/>
      <c r="AB12" s="16"/>
      <c r="AC12" s="16"/>
      <c r="AD12" s="16"/>
    </row>
    <row r="13" spans="1:30" ht="24.75" customHeight="1" thickBot="1" x14ac:dyDescent="0.3">
      <c r="A13" s="21"/>
      <c r="B13" s="23"/>
      <c r="C13" s="9"/>
      <c r="D13" s="119"/>
      <c r="E13" s="110"/>
      <c r="F13" s="110"/>
      <c r="G13" s="111"/>
      <c r="H13" s="16"/>
      <c r="I13" s="16"/>
      <c r="J13" s="16"/>
      <c r="K13" s="16"/>
      <c r="L13" s="16"/>
      <c r="M13" s="16"/>
      <c r="N13" s="16"/>
      <c r="O13" s="16"/>
      <c r="P13" s="16"/>
      <c r="Q13" s="16"/>
      <c r="R13" s="16"/>
      <c r="S13" s="16"/>
      <c r="T13" s="16"/>
      <c r="U13" s="16"/>
      <c r="V13" s="16"/>
      <c r="W13" s="16"/>
      <c r="X13" s="16"/>
      <c r="Y13" s="16"/>
      <c r="Z13" s="16"/>
      <c r="AA13" s="16"/>
      <c r="AB13" s="16"/>
      <c r="AC13" s="16"/>
      <c r="AD13" s="16"/>
    </row>
    <row r="14" spans="1:30" ht="18" customHeight="1" thickBot="1" x14ac:dyDescent="0.3">
      <c r="A14" s="21" t="b">
        <v>0</v>
      </c>
      <c r="B14" s="23">
        <f>IF(A14,10,0)</f>
        <v>0</v>
      </c>
      <c r="C14" s="10"/>
      <c r="D14" s="112" t="s">
        <v>37</v>
      </c>
      <c r="E14" s="113"/>
      <c r="F14" s="113"/>
      <c r="G14" s="114"/>
      <c r="H14" s="16"/>
      <c r="I14" s="16"/>
      <c r="J14" s="16"/>
      <c r="K14" s="16"/>
      <c r="L14" s="16"/>
      <c r="M14" s="16"/>
      <c r="N14" s="16"/>
      <c r="O14" s="16"/>
      <c r="P14" s="16"/>
      <c r="Q14" s="16"/>
      <c r="R14" s="16"/>
      <c r="S14" s="16"/>
      <c r="T14" s="16"/>
      <c r="U14" s="16"/>
      <c r="V14" s="16"/>
      <c r="W14" s="16"/>
      <c r="X14" s="16"/>
      <c r="Y14" s="16"/>
      <c r="Z14" s="16"/>
      <c r="AA14" s="16"/>
      <c r="AB14" s="16"/>
      <c r="AC14" s="16"/>
      <c r="AD14" s="16"/>
    </row>
    <row r="15" spans="1:30" ht="17.25" customHeight="1" thickBot="1" x14ac:dyDescent="0.3">
      <c r="A15" s="26" t="b">
        <v>0</v>
      </c>
      <c r="B15" s="27">
        <f>IF(A15,2.5,0)</f>
        <v>0</v>
      </c>
      <c r="C15" s="10"/>
      <c r="D15" s="112" t="s">
        <v>38</v>
      </c>
      <c r="E15" s="113"/>
      <c r="F15" s="113"/>
      <c r="G15" s="114"/>
      <c r="H15" s="16"/>
      <c r="I15" s="16"/>
      <c r="J15" s="16"/>
      <c r="K15" s="16"/>
      <c r="L15" s="16"/>
      <c r="M15" s="16"/>
      <c r="N15" s="16"/>
      <c r="O15" s="16"/>
      <c r="P15" s="16"/>
      <c r="Q15" s="16"/>
      <c r="R15" s="16"/>
      <c r="S15" s="16"/>
      <c r="T15" s="16"/>
      <c r="U15" s="16"/>
      <c r="V15" s="16"/>
      <c r="W15" s="16"/>
      <c r="X15" s="16"/>
      <c r="Y15" s="16"/>
      <c r="Z15" s="16"/>
      <c r="AA15" s="16"/>
      <c r="AB15" s="16"/>
      <c r="AC15" s="16"/>
      <c r="AD15" s="16"/>
    </row>
    <row r="16" spans="1:30" ht="17.25" customHeight="1" thickBot="1" x14ac:dyDescent="0.3">
      <c r="B16" s="16"/>
      <c r="C16" s="6"/>
      <c r="D16" s="28"/>
      <c r="E16" s="28"/>
      <c r="F16" s="28"/>
      <c r="G16" s="28"/>
      <c r="H16" s="16"/>
      <c r="I16" s="16"/>
      <c r="J16" s="16"/>
      <c r="K16" s="16"/>
      <c r="L16" s="16"/>
      <c r="M16" s="16"/>
      <c r="N16" s="16"/>
      <c r="O16" s="16"/>
      <c r="P16" s="16"/>
      <c r="Q16" s="16"/>
      <c r="R16" s="16"/>
      <c r="S16" s="16"/>
      <c r="T16" s="16"/>
      <c r="U16" s="16"/>
      <c r="V16" s="16"/>
      <c r="W16" s="16"/>
      <c r="X16" s="16"/>
      <c r="Y16" s="16"/>
      <c r="Z16" s="16"/>
      <c r="AA16" s="16"/>
      <c r="AB16" s="16"/>
      <c r="AC16" s="16"/>
      <c r="AD16" s="16"/>
    </row>
    <row r="17" spans="1:30" ht="24.95" customHeight="1" thickBot="1" x14ac:dyDescent="0.3">
      <c r="D17" s="29" t="s">
        <v>4</v>
      </c>
      <c r="E17" s="30" t="s">
        <v>33</v>
      </c>
      <c r="F17" s="31" t="s">
        <v>34</v>
      </c>
      <c r="G17" s="30" t="s">
        <v>35</v>
      </c>
      <c r="H17" s="16"/>
      <c r="I17" s="16"/>
      <c r="J17" s="16"/>
      <c r="K17" s="16"/>
      <c r="L17" s="16"/>
      <c r="M17" s="16"/>
      <c r="N17" s="16"/>
      <c r="O17" s="16"/>
      <c r="P17" s="16"/>
      <c r="Q17" s="16"/>
      <c r="R17" s="16"/>
      <c r="S17" s="16"/>
      <c r="T17" s="16"/>
      <c r="U17" s="16"/>
      <c r="V17" s="16"/>
      <c r="W17" s="16"/>
      <c r="X17" s="16"/>
      <c r="Y17" s="16"/>
      <c r="Z17" s="16"/>
      <c r="AA17" s="16"/>
      <c r="AB17" s="16"/>
      <c r="AC17" s="16"/>
      <c r="AD17" s="16"/>
    </row>
    <row r="18" spans="1:30" ht="16.5" thickBot="1" x14ac:dyDescent="0.3">
      <c r="A18" s="15" t="b">
        <v>0</v>
      </c>
      <c r="C18" s="11"/>
      <c r="D18" s="58" t="s">
        <v>5</v>
      </c>
      <c r="E18" s="108">
        <v>5</v>
      </c>
      <c r="F18" s="109"/>
      <c r="G18" s="50">
        <f>IF(A18,5,0)</f>
        <v>0</v>
      </c>
      <c r="H18" s="16"/>
      <c r="I18" s="16"/>
      <c r="J18" s="16"/>
      <c r="K18" s="16"/>
      <c r="L18" s="16"/>
      <c r="M18" s="16"/>
      <c r="N18" s="16"/>
      <c r="O18" s="16"/>
      <c r="P18" s="16"/>
      <c r="Q18" s="16"/>
      <c r="R18" s="16"/>
      <c r="S18" s="16"/>
      <c r="T18" s="16"/>
      <c r="U18" s="16"/>
      <c r="V18" s="16"/>
      <c r="W18" s="16"/>
      <c r="X18" s="16"/>
      <c r="Y18" s="16"/>
      <c r="Z18" s="16"/>
      <c r="AA18" s="16"/>
      <c r="AB18" s="16"/>
      <c r="AC18" s="16"/>
      <c r="AD18" s="16"/>
    </row>
    <row r="19" spans="1:30" ht="16.5" thickBot="1" x14ac:dyDescent="0.3">
      <c r="A19" s="15" t="b">
        <v>0</v>
      </c>
      <c r="C19" s="11"/>
      <c r="D19" s="59" t="s">
        <v>6</v>
      </c>
      <c r="E19" s="108">
        <v>5</v>
      </c>
      <c r="F19" s="109"/>
      <c r="G19" s="50">
        <f>IF(A19,5,0)</f>
        <v>0</v>
      </c>
      <c r="H19" s="16"/>
      <c r="I19" s="16"/>
      <c r="J19" s="16"/>
      <c r="K19" s="16"/>
      <c r="L19" s="16"/>
      <c r="M19" s="16"/>
      <c r="N19" s="16"/>
      <c r="O19" s="16"/>
      <c r="P19" s="16"/>
      <c r="Q19" s="16"/>
      <c r="R19" s="16"/>
      <c r="S19" s="16"/>
      <c r="T19" s="16"/>
      <c r="U19" s="16"/>
      <c r="V19" s="16"/>
      <c r="W19" s="16"/>
      <c r="X19" s="16"/>
      <c r="Y19" s="16"/>
      <c r="Z19" s="16"/>
      <c r="AA19" s="16"/>
      <c r="AB19" s="16"/>
      <c r="AC19" s="16"/>
      <c r="AD19" s="16"/>
    </row>
    <row r="20" spans="1:30" ht="16.5" thickBot="1" x14ac:dyDescent="0.3">
      <c r="A20" s="15" t="b">
        <v>0</v>
      </c>
      <c r="C20" s="11"/>
      <c r="D20" s="59" t="s">
        <v>7</v>
      </c>
      <c r="E20" s="108">
        <v>5</v>
      </c>
      <c r="F20" s="109"/>
      <c r="G20" s="50">
        <f>IF(A20,5,0)</f>
        <v>0</v>
      </c>
      <c r="H20" s="16"/>
      <c r="I20" s="16"/>
      <c r="J20" s="16"/>
      <c r="K20" s="16"/>
      <c r="L20" s="16"/>
      <c r="M20" s="16"/>
      <c r="N20" s="16"/>
      <c r="O20" s="16"/>
      <c r="P20" s="16"/>
      <c r="Q20" s="16"/>
      <c r="R20" s="16"/>
      <c r="S20" s="16"/>
      <c r="T20" s="16"/>
      <c r="U20" s="16"/>
      <c r="V20" s="16"/>
      <c r="W20" s="16"/>
      <c r="X20" s="16"/>
      <c r="Y20" s="16"/>
      <c r="Z20" s="16"/>
      <c r="AA20" s="16"/>
      <c r="AB20" s="16"/>
      <c r="AC20" s="16"/>
      <c r="AD20" s="16"/>
    </row>
    <row r="21" spans="1:30" ht="15.75" thickBot="1" x14ac:dyDescent="0.3">
      <c r="C21" s="62" t="s">
        <v>8</v>
      </c>
      <c r="D21" s="60"/>
      <c r="E21" s="60"/>
      <c r="F21" s="60"/>
      <c r="G21" s="61"/>
      <c r="H21" s="16"/>
      <c r="I21" s="16"/>
      <c r="J21" s="16"/>
      <c r="K21" s="16"/>
      <c r="L21" s="16"/>
      <c r="M21" s="16"/>
      <c r="N21" s="16"/>
      <c r="O21" s="16"/>
      <c r="P21" s="16"/>
      <c r="Q21" s="16"/>
      <c r="R21" s="16"/>
      <c r="S21" s="16"/>
      <c r="T21" s="16"/>
      <c r="U21" s="16"/>
      <c r="V21" s="16"/>
      <c r="W21" s="16"/>
      <c r="X21" s="16"/>
      <c r="Y21" s="16"/>
      <c r="Z21" s="16"/>
      <c r="AA21" s="16"/>
      <c r="AB21" s="16"/>
      <c r="AC21" s="16"/>
      <c r="AD21" s="16"/>
    </row>
    <row r="22" spans="1:30" ht="17.25" customHeight="1" thickBot="1" x14ac:dyDescent="0.3">
      <c r="B22" s="16"/>
      <c r="C22" s="6"/>
      <c r="D22" s="28"/>
      <c r="E22" s="28"/>
      <c r="F22" s="28"/>
      <c r="G22" s="28"/>
      <c r="H22" s="16"/>
      <c r="I22" s="16"/>
      <c r="J22" s="16"/>
      <c r="K22" s="16"/>
      <c r="L22" s="16"/>
      <c r="M22" s="16"/>
      <c r="N22" s="16"/>
      <c r="O22" s="16"/>
      <c r="P22" s="16"/>
      <c r="Q22" s="16"/>
      <c r="R22" s="16"/>
      <c r="S22" s="16"/>
      <c r="T22" s="16"/>
      <c r="U22" s="16"/>
      <c r="V22" s="16"/>
      <c r="W22" s="16"/>
      <c r="X22" s="16"/>
      <c r="Y22" s="16"/>
      <c r="Z22" s="16"/>
      <c r="AA22" s="16"/>
      <c r="AB22" s="16"/>
      <c r="AC22" s="16"/>
      <c r="AD22" s="16"/>
    </row>
    <row r="23" spans="1:30" ht="24.95" customHeight="1" thickBot="1" x14ac:dyDescent="0.3">
      <c r="D23" s="32" t="s">
        <v>9</v>
      </c>
      <c r="E23" s="33" t="s">
        <v>33</v>
      </c>
      <c r="F23" s="34" t="s">
        <v>34</v>
      </c>
      <c r="G23" s="34" t="s">
        <v>35</v>
      </c>
      <c r="H23" s="35" t="s">
        <v>45</v>
      </c>
      <c r="I23" s="16"/>
      <c r="J23" s="16"/>
      <c r="K23" s="16"/>
      <c r="L23" s="16"/>
      <c r="M23" s="16"/>
      <c r="N23" s="16"/>
      <c r="O23" s="16"/>
      <c r="P23" s="16"/>
      <c r="Q23" s="16"/>
      <c r="R23" s="16"/>
      <c r="S23" s="16"/>
      <c r="T23" s="16"/>
      <c r="U23" s="16"/>
      <c r="V23" s="16"/>
      <c r="W23" s="16"/>
      <c r="X23" s="16"/>
      <c r="Y23" s="16"/>
      <c r="Z23" s="16"/>
      <c r="AA23" s="16"/>
      <c r="AB23" s="16"/>
      <c r="AC23" s="16"/>
      <c r="AD23" s="16"/>
    </row>
    <row r="24" spans="1:30" ht="25.5" customHeight="1" thickBot="1" x14ac:dyDescent="0.3">
      <c r="A24" s="15" t="b">
        <v>0</v>
      </c>
      <c r="C24" s="12"/>
      <c r="D24" s="63" t="s">
        <v>10</v>
      </c>
      <c r="E24" s="64">
        <v>0</v>
      </c>
      <c r="F24" s="64" t="s">
        <v>41</v>
      </c>
      <c r="G24" s="51">
        <f>IF(A24,10,0)</f>
        <v>0</v>
      </c>
      <c r="H24" s="52">
        <f>IF(A24,5,0)</f>
        <v>0</v>
      </c>
      <c r="I24" s="16"/>
      <c r="J24" s="16"/>
      <c r="K24" s="16"/>
      <c r="L24" s="16"/>
      <c r="M24" s="16"/>
      <c r="N24" s="16"/>
      <c r="O24" s="16"/>
      <c r="P24" s="16"/>
      <c r="Q24" s="16"/>
      <c r="R24" s="16"/>
      <c r="S24" s="16"/>
      <c r="T24" s="16"/>
      <c r="U24" s="16"/>
      <c r="V24" s="16"/>
      <c r="W24" s="16"/>
      <c r="X24" s="16"/>
      <c r="Y24" s="16"/>
      <c r="Z24" s="16"/>
      <c r="AA24" s="16"/>
      <c r="AB24" s="16"/>
      <c r="AC24" s="16"/>
      <c r="AD24" s="16"/>
    </row>
    <row r="25" spans="1:30" ht="15.75" thickBot="1" x14ac:dyDescent="0.3">
      <c r="C25" s="69" t="s">
        <v>43</v>
      </c>
      <c r="D25" s="65"/>
      <c r="E25" s="65"/>
      <c r="F25" s="65"/>
      <c r="G25" s="65"/>
      <c r="H25" s="66"/>
      <c r="I25" s="16"/>
      <c r="J25" s="16"/>
      <c r="K25" s="16"/>
      <c r="L25" s="16"/>
      <c r="M25" s="16"/>
      <c r="N25" s="16"/>
      <c r="O25" s="16"/>
      <c r="P25" s="16"/>
      <c r="Q25" s="16"/>
      <c r="R25" s="16"/>
      <c r="S25" s="16"/>
      <c r="T25" s="16"/>
      <c r="U25" s="16"/>
      <c r="V25" s="16"/>
      <c r="W25" s="16"/>
      <c r="X25" s="16"/>
      <c r="Y25" s="16"/>
      <c r="Z25" s="16"/>
      <c r="AA25" s="16"/>
      <c r="AB25" s="16"/>
      <c r="AC25" s="16"/>
      <c r="AD25" s="16"/>
    </row>
    <row r="26" spans="1:30" ht="16.5" thickBot="1" x14ac:dyDescent="0.3">
      <c r="A26" s="15" t="b">
        <v>0</v>
      </c>
      <c r="C26" s="13"/>
      <c r="D26" s="67" t="s">
        <v>11</v>
      </c>
      <c r="E26" s="68">
        <v>0</v>
      </c>
      <c r="F26" s="68" t="s">
        <v>41</v>
      </c>
      <c r="G26" s="53">
        <f>IF(A26,10,0)</f>
        <v>0</v>
      </c>
      <c r="H26" s="54">
        <f>IF(A26,5,0)</f>
        <v>0</v>
      </c>
      <c r="I26" s="16"/>
      <c r="J26" s="16"/>
      <c r="K26" s="16"/>
      <c r="L26" s="16"/>
      <c r="M26" s="16"/>
      <c r="N26" s="16"/>
      <c r="O26" s="16"/>
      <c r="P26" s="16"/>
      <c r="Q26" s="16"/>
      <c r="R26" s="16"/>
      <c r="S26" s="16"/>
      <c r="T26" s="16"/>
      <c r="U26" s="16"/>
      <c r="V26" s="16"/>
      <c r="W26" s="16"/>
      <c r="X26" s="16"/>
      <c r="Y26" s="16"/>
      <c r="Z26" s="16"/>
      <c r="AA26" s="16"/>
      <c r="AB26" s="16"/>
      <c r="AC26" s="16"/>
      <c r="AD26" s="16"/>
    </row>
    <row r="27" spans="1:30" ht="15.75" thickBot="1" x14ac:dyDescent="0.3">
      <c r="C27" s="69" t="s">
        <v>44</v>
      </c>
      <c r="D27" s="65"/>
      <c r="E27" s="65"/>
      <c r="F27" s="65"/>
      <c r="G27" s="70"/>
      <c r="H27" s="16"/>
      <c r="I27" s="16"/>
      <c r="J27" s="16"/>
      <c r="K27" s="16"/>
      <c r="L27" s="16"/>
      <c r="M27" s="16"/>
      <c r="N27" s="16"/>
      <c r="O27" s="16"/>
      <c r="P27" s="16"/>
      <c r="Q27" s="16"/>
      <c r="R27" s="16"/>
      <c r="S27" s="16"/>
      <c r="T27" s="16"/>
      <c r="U27" s="16"/>
      <c r="V27" s="16"/>
      <c r="W27" s="16"/>
      <c r="X27" s="16"/>
      <c r="Y27" s="16"/>
      <c r="Z27" s="16"/>
      <c r="AA27" s="16"/>
      <c r="AB27" s="16"/>
      <c r="AC27" s="16"/>
      <c r="AD27" s="16"/>
    </row>
    <row r="28" spans="1:30" ht="37.5" thickBot="1" x14ac:dyDescent="0.3">
      <c r="A28" s="15" t="b">
        <v>0</v>
      </c>
      <c r="C28" s="14"/>
      <c r="D28" s="71" t="s">
        <v>12</v>
      </c>
      <c r="E28" s="108">
        <v>5</v>
      </c>
      <c r="F28" s="109"/>
      <c r="G28" s="51">
        <f>IF(A28,5,0)</f>
        <v>0</v>
      </c>
      <c r="H28" s="16"/>
      <c r="I28" s="16"/>
      <c r="J28" s="16"/>
      <c r="K28" s="16"/>
      <c r="L28" s="16"/>
      <c r="M28" s="16"/>
      <c r="N28" s="16"/>
      <c r="O28" s="16"/>
      <c r="P28" s="16"/>
      <c r="Q28" s="16"/>
      <c r="R28" s="16"/>
      <c r="S28" s="16"/>
      <c r="T28" s="16"/>
      <c r="U28" s="16"/>
      <c r="V28" s="16"/>
      <c r="W28" s="16"/>
      <c r="X28" s="16"/>
      <c r="Y28" s="16"/>
      <c r="Z28" s="16"/>
      <c r="AA28" s="16"/>
      <c r="AB28" s="16"/>
      <c r="AC28" s="16"/>
      <c r="AD28" s="16"/>
    </row>
    <row r="29" spans="1:30" ht="15.75" thickBot="1" x14ac:dyDescent="0.3">
      <c r="C29" s="1" t="s">
        <v>13</v>
      </c>
      <c r="D29" s="65"/>
      <c r="E29" s="36"/>
      <c r="F29" s="36"/>
      <c r="G29" s="37"/>
      <c r="H29" s="16"/>
      <c r="I29" s="16"/>
      <c r="J29" s="16"/>
      <c r="K29" s="16"/>
      <c r="L29" s="16"/>
      <c r="M29" s="16"/>
      <c r="N29" s="16"/>
      <c r="O29" s="16"/>
      <c r="P29" s="16"/>
      <c r="Q29" s="16"/>
      <c r="R29" s="16"/>
      <c r="S29" s="16"/>
      <c r="T29" s="16"/>
      <c r="U29" s="16"/>
      <c r="V29" s="16"/>
      <c r="W29" s="16"/>
      <c r="X29" s="16"/>
      <c r="Y29" s="16"/>
      <c r="Z29" s="16"/>
      <c r="AA29" s="16"/>
      <c r="AB29" s="16"/>
      <c r="AC29" s="16"/>
      <c r="AD29" s="16"/>
    </row>
    <row r="30" spans="1:30" ht="61.5" thickBot="1" x14ac:dyDescent="0.3">
      <c r="A30" s="15" t="b">
        <v>0</v>
      </c>
      <c r="C30" s="14"/>
      <c r="D30" s="38" t="s">
        <v>14</v>
      </c>
      <c r="E30" s="108">
        <v>5</v>
      </c>
      <c r="F30" s="109"/>
      <c r="G30" s="51">
        <f>IF(A30,5,0)</f>
        <v>0</v>
      </c>
      <c r="H30" s="16"/>
      <c r="I30" s="16"/>
      <c r="J30" s="16"/>
      <c r="K30" s="16"/>
      <c r="L30" s="16"/>
      <c r="M30" s="16"/>
      <c r="N30" s="16"/>
      <c r="O30" s="16"/>
      <c r="P30" s="16"/>
      <c r="Q30" s="16"/>
      <c r="R30" s="16"/>
      <c r="S30" s="16"/>
      <c r="T30" s="16"/>
      <c r="U30" s="16"/>
      <c r="V30" s="16"/>
      <c r="W30" s="16"/>
      <c r="X30" s="16"/>
      <c r="Y30" s="16"/>
      <c r="Z30" s="16"/>
      <c r="AA30" s="16"/>
      <c r="AB30" s="16"/>
      <c r="AC30" s="16"/>
      <c r="AD30" s="16"/>
    </row>
    <row r="31" spans="1:30" ht="15.75" thickBot="1" x14ac:dyDescent="0.3">
      <c r="C31" s="69" t="s">
        <v>40</v>
      </c>
      <c r="D31" s="65"/>
      <c r="E31" s="69"/>
      <c r="F31" s="36"/>
      <c r="G31" s="39"/>
      <c r="H31" s="16"/>
      <c r="I31" s="16"/>
      <c r="J31" s="16"/>
      <c r="K31" s="16"/>
      <c r="L31" s="16"/>
      <c r="M31" s="16"/>
      <c r="N31" s="16"/>
      <c r="O31" s="16"/>
      <c r="P31" s="16"/>
      <c r="Q31" s="16"/>
      <c r="R31" s="16"/>
      <c r="S31" s="16"/>
      <c r="T31" s="16"/>
      <c r="U31" s="16"/>
      <c r="V31" s="16"/>
      <c r="W31" s="16"/>
      <c r="X31" s="16"/>
      <c r="Y31" s="16"/>
      <c r="Z31" s="16"/>
      <c r="AA31" s="16"/>
      <c r="AB31" s="16"/>
      <c r="AC31" s="16"/>
      <c r="AD31" s="16"/>
    </row>
    <row r="32" spans="1:30" ht="25.5" thickBot="1" x14ac:dyDescent="0.3">
      <c r="A32" s="15" t="b">
        <v>0</v>
      </c>
      <c r="C32" s="14"/>
      <c r="D32" s="72" t="s">
        <v>15</v>
      </c>
      <c r="E32" s="108">
        <v>10</v>
      </c>
      <c r="F32" s="109"/>
      <c r="G32" s="51">
        <f>IF(A32,10,0)</f>
        <v>0</v>
      </c>
      <c r="H32" s="16"/>
      <c r="I32" s="16"/>
      <c r="J32" s="16"/>
      <c r="K32" s="16"/>
      <c r="L32" s="16"/>
      <c r="M32" s="16"/>
      <c r="N32" s="16"/>
      <c r="O32" s="16"/>
      <c r="P32" s="16"/>
      <c r="Q32" s="16"/>
      <c r="R32" s="16"/>
      <c r="S32" s="16"/>
      <c r="T32" s="16"/>
      <c r="U32" s="16"/>
      <c r="V32" s="16"/>
      <c r="W32" s="16"/>
      <c r="X32" s="16"/>
      <c r="Y32" s="16"/>
      <c r="Z32" s="16"/>
      <c r="AA32" s="16"/>
      <c r="AB32" s="16"/>
      <c r="AC32" s="16"/>
      <c r="AD32" s="16"/>
    </row>
    <row r="33" spans="1:30" ht="15.75" thickBot="1" x14ac:dyDescent="0.3">
      <c r="C33" s="69" t="s">
        <v>13</v>
      </c>
      <c r="D33" s="65"/>
      <c r="E33" s="36"/>
      <c r="F33" s="36"/>
      <c r="G33" s="37"/>
      <c r="H33" s="16"/>
      <c r="I33" s="16"/>
      <c r="J33" s="16"/>
      <c r="K33" s="16"/>
      <c r="L33" s="16"/>
      <c r="M33" s="16"/>
      <c r="N33" s="16"/>
      <c r="O33" s="16"/>
      <c r="P33" s="16"/>
      <c r="Q33" s="16"/>
      <c r="R33" s="16"/>
      <c r="S33" s="16"/>
      <c r="T33" s="16"/>
      <c r="U33" s="16"/>
      <c r="V33" s="16"/>
      <c r="W33" s="16"/>
      <c r="X33" s="16"/>
      <c r="Y33" s="16"/>
      <c r="Z33" s="16"/>
      <c r="AA33" s="16"/>
      <c r="AB33" s="16"/>
      <c r="AC33" s="16"/>
      <c r="AD33" s="16"/>
    </row>
    <row r="34" spans="1:30" ht="37.5" thickBot="1" x14ac:dyDescent="0.3">
      <c r="A34" s="15" t="b">
        <v>0</v>
      </c>
      <c r="C34" s="14"/>
      <c r="D34" s="67" t="s">
        <v>16</v>
      </c>
      <c r="E34" s="108">
        <v>5</v>
      </c>
      <c r="F34" s="109"/>
      <c r="G34" s="51">
        <f>IF(A34,5,0)</f>
        <v>0</v>
      </c>
      <c r="H34" s="16"/>
      <c r="I34" s="16"/>
      <c r="J34" s="16"/>
      <c r="K34" s="16"/>
      <c r="L34" s="16"/>
      <c r="M34" s="16"/>
      <c r="N34" s="16"/>
      <c r="O34" s="16"/>
      <c r="P34" s="16"/>
      <c r="Q34" s="16"/>
      <c r="R34" s="16"/>
      <c r="S34" s="16"/>
      <c r="T34" s="16"/>
      <c r="U34" s="16"/>
      <c r="V34" s="16"/>
      <c r="W34" s="16"/>
      <c r="X34" s="16"/>
      <c r="Y34" s="16"/>
      <c r="Z34" s="16"/>
      <c r="AA34" s="16"/>
      <c r="AB34" s="16"/>
      <c r="AC34" s="16"/>
      <c r="AD34" s="16"/>
    </row>
    <row r="35" spans="1:30" ht="17.25" customHeight="1" thickBot="1" x14ac:dyDescent="0.3">
      <c r="C35" s="69" t="s">
        <v>39</v>
      </c>
      <c r="D35" s="40"/>
      <c r="E35" s="40"/>
      <c r="F35" s="40"/>
      <c r="G35" s="41"/>
      <c r="H35" s="16"/>
      <c r="I35" s="16"/>
      <c r="J35" s="16"/>
      <c r="K35" s="16"/>
      <c r="L35" s="16"/>
      <c r="M35" s="16"/>
      <c r="N35" s="16"/>
      <c r="O35" s="16"/>
      <c r="P35" s="16"/>
      <c r="Q35" s="16"/>
      <c r="R35" s="16"/>
      <c r="S35" s="16"/>
      <c r="T35" s="16"/>
      <c r="U35" s="16"/>
      <c r="V35" s="16"/>
      <c r="W35" s="16"/>
      <c r="X35" s="16"/>
      <c r="Y35" s="16"/>
      <c r="Z35" s="16"/>
      <c r="AA35" s="16"/>
      <c r="AB35" s="16"/>
      <c r="AC35" s="16"/>
      <c r="AD35" s="16"/>
    </row>
    <row r="36" spans="1:30" ht="37.5" thickBot="1" x14ac:dyDescent="0.3">
      <c r="A36" s="15" t="b">
        <v>0</v>
      </c>
      <c r="C36" s="14"/>
      <c r="D36" s="67" t="s">
        <v>17</v>
      </c>
      <c r="E36" s="108">
        <v>15</v>
      </c>
      <c r="F36" s="109"/>
      <c r="G36" s="51">
        <f>IF(A36,15,0)</f>
        <v>0</v>
      </c>
      <c r="H36" s="16"/>
      <c r="I36" s="16"/>
      <c r="J36" s="16"/>
      <c r="K36" s="16"/>
      <c r="L36" s="16"/>
      <c r="M36" s="16"/>
      <c r="N36" s="16"/>
      <c r="O36" s="16"/>
      <c r="P36" s="16"/>
      <c r="Q36" s="16"/>
      <c r="R36" s="16"/>
      <c r="S36" s="16"/>
      <c r="T36" s="16"/>
      <c r="U36" s="16"/>
      <c r="V36" s="16"/>
      <c r="W36" s="16"/>
      <c r="X36" s="16"/>
      <c r="Y36" s="16"/>
      <c r="Z36" s="16"/>
      <c r="AA36" s="16"/>
      <c r="AB36" s="16"/>
      <c r="AC36" s="16"/>
      <c r="AD36" s="16"/>
    </row>
    <row r="37" spans="1:30" ht="15.75" thickBot="1" x14ac:dyDescent="0.3">
      <c r="C37" s="1" t="s">
        <v>13</v>
      </c>
      <c r="D37" s="65"/>
      <c r="E37" s="42"/>
      <c r="F37" s="42"/>
      <c r="G37" s="39"/>
      <c r="H37" s="16"/>
      <c r="I37" s="16"/>
      <c r="J37" s="16"/>
      <c r="K37" s="16"/>
      <c r="L37" s="16"/>
      <c r="M37" s="16"/>
      <c r="N37" s="16"/>
      <c r="O37" s="16"/>
      <c r="P37" s="16"/>
      <c r="Q37" s="16"/>
      <c r="R37" s="16"/>
      <c r="S37" s="16"/>
      <c r="T37" s="16"/>
      <c r="U37" s="16"/>
      <c r="V37" s="16"/>
      <c r="W37" s="16"/>
      <c r="X37" s="16"/>
      <c r="Y37" s="16"/>
      <c r="Z37" s="16"/>
      <c r="AA37" s="16"/>
      <c r="AB37" s="16"/>
      <c r="AC37" s="16"/>
      <c r="AD37" s="16"/>
    </row>
    <row r="38" spans="1:30" ht="25.5" thickBot="1" x14ac:dyDescent="0.3">
      <c r="A38" s="15" t="b">
        <v>0</v>
      </c>
      <c r="C38" s="14"/>
      <c r="D38" s="67" t="s">
        <v>18</v>
      </c>
      <c r="E38" s="108">
        <v>15</v>
      </c>
      <c r="F38" s="109"/>
      <c r="G38" s="51">
        <f>IF(A38,15,0)</f>
        <v>0</v>
      </c>
      <c r="H38" s="16"/>
      <c r="I38" s="16"/>
      <c r="J38" s="16"/>
      <c r="K38" s="16"/>
      <c r="L38" s="16"/>
      <c r="M38" s="16"/>
      <c r="N38" s="16"/>
      <c r="O38" s="16"/>
      <c r="P38" s="16"/>
      <c r="Q38" s="16"/>
      <c r="R38" s="16"/>
      <c r="S38" s="16"/>
      <c r="T38" s="16"/>
      <c r="U38" s="16"/>
      <c r="V38" s="16"/>
      <c r="W38" s="16"/>
      <c r="X38" s="16"/>
      <c r="Y38" s="16"/>
      <c r="Z38" s="16"/>
      <c r="AA38" s="16"/>
      <c r="AB38" s="16"/>
      <c r="AC38" s="16"/>
      <c r="AD38" s="16"/>
    </row>
    <row r="39" spans="1:30" ht="15.75" thickBot="1" x14ac:dyDescent="0.3">
      <c r="C39" s="1" t="s">
        <v>19</v>
      </c>
      <c r="D39" s="65"/>
      <c r="E39" s="42"/>
      <c r="F39" s="42"/>
      <c r="G39" s="39"/>
      <c r="H39" s="16"/>
      <c r="I39" s="16"/>
      <c r="J39" s="16"/>
      <c r="K39" s="16"/>
      <c r="L39" s="16"/>
      <c r="M39" s="16"/>
      <c r="N39" s="16"/>
      <c r="O39" s="16"/>
      <c r="P39" s="16"/>
      <c r="Q39" s="16"/>
      <c r="R39" s="16"/>
      <c r="S39" s="16"/>
      <c r="T39" s="16"/>
      <c r="U39" s="16"/>
      <c r="V39" s="16"/>
      <c r="W39" s="16"/>
      <c r="X39" s="16"/>
      <c r="Y39" s="16"/>
      <c r="Z39" s="16"/>
      <c r="AA39" s="16"/>
      <c r="AB39" s="16"/>
      <c r="AC39" s="16"/>
      <c r="AD39" s="16"/>
    </row>
    <row r="40" spans="1:30" ht="25.5" thickBot="1" x14ac:dyDescent="0.3">
      <c r="A40" s="15" t="b">
        <v>0</v>
      </c>
      <c r="C40" s="14"/>
      <c r="D40" s="67" t="s">
        <v>20</v>
      </c>
      <c r="E40" s="108">
        <v>10</v>
      </c>
      <c r="F40" s="109"/>
      <c r="G40" s="51">
        <f>IF(A40,10,0)</f>
        <v>0</v>
      </c>
      <c r="H40" s="16"/>
      <c r="I40" s="16"/>
      <c r="J40" s="16"/>
      <c r="K40" s="16"/>
      <c r="L40" s="16"/>
      <c r="M40" s="16"/>
      <c r="N40" s="16"/>
      <c r="O40" s="16"/>
      <c r="P40" s="16"/>
      <c r="Q40" s="16"/>
      <c r="R40" s="16"/>
      <c r="S40" s="16"/>
      <c r="T40" s="16"/>
      <c r="U40" s="16"/>
      <c r="V40" s="16"/>
      <c r="W40" s="16"/>
      <c r="X40" s="16"/>
      <c r="Y40" s="16"/>
      <c r="Z40" s="16"/>
      <c r="AA40" s="16"/>
      <c r="AB40" s="16"/>
      <c r="AC40" s="16"/>
      <c r="AD40" s="16"/>
    </row>
    <row r="41" spans="1:30" ht="15.75" thickBot="1" x14ac:dyDescent="0.3">
      <c r="C41" s="69" t="s">
        <v>21</v>
      </c>
      <c r="D41" s="65"/>
      <c r="E41" s="36"/>
      <c r="F41" s="36"/>
      <c r="G41" s="37"/>
      <c r="H41" s="16"/>
      <c r="I41" s="16"/>
      <c r="J41" s="16"/>
      <c r="K41" s="16"/>
      <c r="L41" s="16"/>
      <c r="M41" s="16"/>
      <c r="N41" s="16"/>
      <c r="O41" s="16"/>
      <c r="P41" s="16"/>
      <c r="Q41" s="16"/>
      <c r="R41" s="16"/>
      <c r="S41" s="16"/>
      <c r="T41" s="16"/>
      <c r="U41" s="16"/>
      <c r="V41" s="16"/>
      <c r="W41" s="16"/>
      <c r="X41" s="16"/>
      <c r="Y41" s="16"/>
      <c r="Z41" s="16"/>
      <c r="AA41" s="16"/>
      <c r="AB41" s="16"/>
      <c r="AC41" s="16"/>
      <c r="AD41" s="16"/>
    </row>
    <row r="42" spans="1:30" ht="15.75" customHeight="1" x14ac:dyDescent="0.25">
      <c r="A42" s="43" t="b">
        <v>0</v>
      </c>
      <c r="C42" s="12"/>
      <c r="D42" s="73" t="s">
        <v>22</v>
      </c>
      <c r="E42" s="120">
        <v>0</v>
      </c>
      <c r="F42" s="120" t="s">
        <v>41</v>
      </c>
      <c r="G42" s="56">
        <f>IF(G43=10,"Hasta",0)</f>
        <v>0</v>
      </c>
      <c r="H42" s="16"/>
      <c r="I42" s="16"/>
      <c r="J42" s="16"/>
      <c r="K42" s="16"/>
      <c r="L42" s="16"/>
      <c r="M42" s="16"/>
      <c r="N42" s="16"/>
      <c r="O42" s="16"/>
      <c r="P42" s="16"/>
      <c r="Q42" s="16"/>
      <c r="R42" s="16"/>
      <c r="S42" s="16"/>
      <c r="T42" s="16"/>
      <c r="U42" s="16"/>
      <c r="V42" s="16"/>
      <c r="W42" s="16"/>
      <c r="X42" s="16"/>
      <c r="Y42" s="16"/>
      <c r="Z42" s="16"/>
      <c r="AA42" s="16"/>
      <c r="AB42" s="16"/>
      <c r="AC42" s="16"/>
      <c r="AD42" s="16"/>
    </row>
    <row r="43" spans="1:30" ht="15.75" customHeight="1" thickBot="1" x14ac:dyDescent="0.3">
      <c r="A43" s="43"/>
      <c r="C43" s="13"/>
      <c r="D43" s="74" t="s">
        <v>23</v>
      </c>
      <c r="E43" s="121"/>
      <c r="F43" s="121"/>
      <c r="G43" s="55">
        <f>IF(+A42,10,0)</f>
        <v>0</v>
      </c>
      <c r="H43" s="16"/>
      <c r="I43" s="16"/>
      <c r="J43" s="16"/>
      <c r="K43" s="16"/>
      <c r="L43" s="16"/>
      <c r="M43" s="16"/>
      <c r="N43" s="16"/>
      <c r="O43" s="16"/>
      <c r="P43" s="16"/>
      <c r="Q43" s="16"/>
      <c r="R43" s="16"/>
      <c r="S43" s="16"/>
      <c r="T43" s="16"/>
      <c r="U43" s="16"/>
      <c r="V43" s="16"/>
      <c r="W43" s="16"/>
      <c r="X43" s="16"/>
      <c r="Y43" s="16"/>
      <c r="Z43" s="16"/>
      <c r="AA43" s="16"/>
      <c r="AB43" s="16"/>
      <c r="AC43" s="16"/>
      <c r="AD43" s="16"/>
    </row>
    <row r="44" spans="1:30" ht="15.75" customHeight="1" thickBot="1" x14ac:dyDescent="0.3">
      <c r="A44" s="15" t="b">
        <v>0</v>
      </c>
      <c r="C44" s="14"/>
      <c r="D44" s="74" t="s">
        <v>24</v>
      </c>
      <c r="E44" s="122">
        <v>2.5</v>
      </c>
      <c r="F44" s="123"/>
      <c r="G44" s="51">
        <f>IF(A44,2.5,0)</f>
        <v>0</v>
      </c>
      <c r="H44" s="16"/>
      <c r="I44" s="16"/>
      <c r="J44" s="16"/>
      <c r="K44" s="16"/>
      <c r="L44" s="16"/>
      <c r="M44" s="16"/>
      <c r="N44" s="16"/>
      <c r="O44" s="16"/>
      <c r="P44" s="16"/>
      <c r="Q44" s="16"/>
      <c r="R44" s="16"/>
      <c r="S44" s="16"/>
      <c r="T44" s="16"/>
      <c r="U44" s="16"/>
      <c r="V44" s="16"/>
      <c r="W44" s="16"/>
      <c r="X44" s="16"/>
      <c r="Y44" s="16"/>
      <c r="Z44" s="16"/>
      <c r="AA44" s="16"/>
      <c r="AB44" s="16"/>
      <c r="AC44" s="16"/>
      <c r="AD44" s="16"/>
    </row>
    <row r="45" spans="1:30" ht="16.5" thickBot="1" x14ac:dyDescent="0.3">
      <c r="A45" s="15" t="b">
        <v>0</v>
      </c>
      <c r="C45" s="12"/>
      <c r="D45" s="75" t="s">
        <v>25</v>
      </c>
      <c r="E45" s="124">
        <v>2.5</v>
      </c>
      <c r="F45" s="125"/>
      <c r="G45" s="51">
        <f>IF(A45,2.5,0)</f>
        <v>0</v>
      </c>
      <c r="H45" s="16"/>
      <c r="I45" s="16"/>
      <c r="J45" s="16"/>
      <c r="K45" s="16"/>
      <c r="L45" s="16"/>
      <c r="M45" s="16"/>
      <c r="N45" s="16"/>
      <c r="O45" s="16"/>
      <c r="P45" s="16"/>
      <c r="Q45" s="16"/>
      <c r="R45" s="16"/>
      <c r="S45" s="16"/>
      <c r="T45" s="16"/>
      <c r="U45" s="16"/>
      <c r="V45" s="16"/>
      <c r="W45" s="16"/>
      <c r="X45" s="16"/>
      <c r="Y45" s="16"/>
      <c r="Z45" s="16"/>
      <c r="AA45" s="16"/>
      <c r="AB45" s="16"/>
      <c r="AC45" s="16"/>
      <c r="AD45" s="16"/>
    </row>
    <row r="46" spans="1:30" ht="15" customHeight="1" thickBot="1" x14ac:dyDescent="0.3">
      <c r="C46" s="69" t="s">
        <v>26</v>
      </c>
      <c r="D46" s="76"/>
      <c r="E46" s="40"/>
      <c r="F46" s="40"/>
      <c r="G46" s="41"/>
      <c r="H46" s="16"/>
      <c r="I46" s="16"/>
      <c r="J46" s="16"/>
      <c r="K46" s="16"/>
      <c r="L46" s="16"/>
      <c r="M46" s="16"/>
      <c r="N46" s="16"/>
      <c r="O46" s="16"/>
      <c r="P46" s="16"/>
      <c r="Q46" s="16"/>
      <c r="R46" s="16"/>
      <c r="S46" s="16"/>
      <c r="T46" s="16"/>
      <c r="U46" s="16"/>
      <c r="V46" s="16"/>
      <c r="W46" s="16"/>
      <c r="X46" s="16"/>
      <c r="Y46" s="16"/>
      <c r="Z46" s="16"/>
      <c r="AA46" s="16"/>
      <c r="AB46" s="16"/>
      <c r="AC46" s="16"/>
      <c r="AD46" s="16"/>
    </row>
    <row r="47" spans="1:30" ht="36" customHeight="1" thickBot="1" x14ac:dyDescent="0.3">
      <c r="A47" s="15" t="b">
        <v>0</v>
      </c>
      <c r="C47" s="14"/>
      <c r="D47" s="77" t="s">
        <v>27</v>
      </c>
      <c r="E47" s="100">
        <v>5</v>
      </c>
      <c r="F47" s="101"/>
      <c r="G47" s="51">
        <f>IF(A47,5,0)</f>
        <v>0</v>
      </c>
      <c r="H47" s="16"/>
      <c r="I47" s="16"/>
      <c r="J47" s="16"/>
      <c r="K47" s="16"/>
      <c r="L47" s="16"/>
      <c r="M47" s="16"/>
      <c r="N47" s="16"/>
      <c r="O47" s="16"/>
      <c r="P47" s="16"/>
      <c r="Q47" s="16"/>
      <c r="R47" s="16"/>
      <c r="S47" s="16"/>
      <c r="T47" s="16"/>
      <c r="U47" s="16"/>
      <c r="V47" s="16"/>
      <c r="W47" s="16"/>
      <c r="X47" s="16"/>
      <c r="Y47" s="16"/>
      <c r="Z47" s="16"/>
      <c r="AA47" s="16"/>
      <c r="AB47" s="16"/>
      <c r="AC47" s="16"/>
      <c r="AD47" s="16"/>
    </row>
    <row r="48" spans="1:30" ht="15.75" thickBot="1" x14ac:dyDescent="0.3">
      <c r="C48" s="69" t="s">
        <v>28</v>
      </c>
      <c r="D48" s="65"/>
      <c r="E48" s="36"/>
      <c r="F48" s="36"/>
      <c r="G48" s="37"/>
      <c r="H48" s="16"/>
      <c r="I48" s="16"/>
      <c r="J48" s="16"/>
      <c r="K48" s="16"/>
      <c r="L48" s="16"/>
      <c r="M48" s="16"/>
      <c r="N48" s="16"/>
      <c r="O48" s="16"/>
      <c r="P48" s="16"/>
      <c r="Q48" s="16"/>
      <c r="R48" s="16"/>
      <c r="S48" s="16"/>
      <c r="T48" s="16"/>
      <c r="U48" s="16"/>
      <c r="V48" s="16"/>
      <c r="W48" s="16"/>
      <c r="X48" s="16"/>
      <c r="Y48" s="16"/>
      <c r="Z48" s="16"/>
      <c r="AA48" s="16"/>
      <c r="AB48" s="16"/>
      <c r="AC48" s="16"/>
      <c r="AD48" s="16"/>
    </row>
    <row r="49" spans="1:30" ht="40.5" customHeight="1" x14ac:dyDescent="0.25">
      <c r="A49" s="118" t="b">
        <v>0</v>
      </c>
      <c r="C49" s="12"/>
      <c r="D49" s="77" t="s">
        <v>29</v>
      </c>
      <c r="E49" s="100">
        <v>10</v>
      </c>
      <c r="F49" s="101"/>
      <c r="G49" s="104">
        <f>IF(+A49,10,0)</f>
        <v>0</v>
      </c>
      <c r="H49" s="16"/>
      <c r="I49" s="16"/>
      <c r="J49" s="16"/>
      <c r="K49" s="16"/>
      <c r="L49" s="16"/>
      <c r="M49" s="16"/>
      <c r="N49" s="16"/>
      <c r="O49" s="16"/>
      <c r="P49" s="16"/>
      <c r="Q49" s="16"/>
      <c r="R49" s="16"/>
      <c r="S49" s="16"/>
      <c r="T49" s="16"/>
      <c r="U49" s="16"/>
      <c r="V49" s="16"/>
      <c r="W49" s="16"/>
      <c r="X49" s="16"/>
      <c r="Y49" s="16"/>
      <c r="Z49" s="16"/>
      <c r="AA49" s="16"/>
      <c r="AB49" s="16"/>
      <c r="AC49" s="16"/>
      <c r="AD49" s="16"/>
    </row>
    <row r="50" spans="1:30" ht="15.75" customHeight="1" thickBot="1" x14ac:dyDescent="0.3">
      <c r="A50" s="118"/>
      <c r="C50" s="13"/>
      <c r="D50" s="74" t="s">
        <v>30</v>
      </c>
      <c r="E50" s="102"/>
      <c r="F50" s="103"/>
      <c r="G50" s="105"/>
      <c r="H50" s="16"/>
      <c r="I50" s="16"/>
      <c r="J50" s="16"/>
      <c r="K50" s="16"/>
      <c r="L50" s="16"/>
      <c r="M50" s="16"/>
      <c r="N50" s="16"/>
      <c r="O50" s="16"/>
      <c r="P50" s="16"/>
      <c r="Q50" s="16"/>
      <c r="R50" s="16"/>
      <c r="S50" s="16"/>
      <c r="T50" s="16"/>
      <c r="U50" s="16"/>
      <c r="V50" s="16"/>
      <c r="W50" s="16"/>
      <c r="X50" s="16"/>
      <c r="Y50" s="16"/>
      <c r="Z50" s="16"/>
      <c r="AA50" s="16"/>
      <c r="AB50" s="16"/>
      <c r="AC50" s="16"/>
      <c r="AD50" s="16"/>
    </row>
    <row r="51" spans="1:30" ht="16.5" thickBot="1" x14ac:dyDescent="0.3">
      <c r="A51" s="15" t="b">
        <v>0</v>
      </c>
      <c r="C51" s="12"/>
      <c r="D51" s="78" t="s">
        <v>31</v>
      </c>
      <c r="E51" s="100">
        <v>5</v>
      </c>
      <c r="F51" s="101"/>
      <c r="G51" s="51">
        <f>IF(A51,5,0)</f>
        <v>0</v>
      </c>
      <c r="H51" s="16"/>
      <c r="I51" s="16"/>
      <c r="J51" s="16"/>
      <c r="K51" s="16"/>
      <c r="L51" s="16"/>
      <c r="M51" s="16"/>
      <c r="N51" s="16"/>
      <c r="O51" s="16"/>
      <c r="P51" s="16"/>
      <c r="Q51" s="16"/>
      <c r="R51" s="16"/>
      <c r="S51" s="16"/>
      <c r="T51" s="16"/>
      <c r="U51" s="16"/>
      <c r="V51" s="16"/>
      <c r="W51" s="16"/>
      <c r="X51" s="16"/>
      <c r="Y51" s="16"/>
      <c r="Z51" s="16"/>
      <c r="AA51" s="16"/>
      <c r="AB51" s="16"/>
      <c r="AC51" s="16"/>
      <c r="AD51" s="16"/>
    </row>
    <row r="52" spans="1:30" ht="15.75" thickBot="1" x14ac:dyDescent="0.3">
      <c r="C52" s="1" t="s">
        <v>32</v>
      </c>
      <c r="D52" s="36"/>
      <c r="E52" s="36"/>
      <c r="F52" s="36"/>
      <c r="G52" s="37"/>
      <c r="H52" s="16"/>
      <c r="I52" s="16"/>
      <c r="J52" s="16"/>
      <c r="K52" s="16"/>
      <c r="L52" s="16"/>
      <c r="M52" s="16"/>
      <c r="N52" s="16"/>
      <c r="O52" s="16"/>
      <c r="P52" s="16"/>
      <c r="Q52" s="16"/>
      <c r="R52" s="16"/>
      <c r="S52" s="16"/>
      <c r="T52" s="16"/>
      <c r="U52" s="16"/>
      <c r="V52" s="16"/>
      <c r="W52" s="16"/>
      <c r="X52" s="16"/>
      <c r="Y52" s="16"/>
      <c r="Z52" s="16"/>
      <c r="AA52" s="16"/>
      <c r="AB52" s="16"/>
      <c r="AC52" s="16"/>
      <c r="AD52" s="16"/>
    </row>
    <row r="53" spans="1:30" ht="7.5" customHeight="1" thickBot="1" x14ac:dyDescent="0.3">
      <c r="C53" s="2"/>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row>
    <row r="54" spans="1:30" ht="19.5" thickBot="1" x14ac:dyDescent="0.35">
      <c r="C54" s="45"/>
      <c r="D54" s="115" t="s">
        <v>48</v>
      </c>
      <c r="E54" s="116"/>
      <c r="F54" s="117"/>
      <c r="G54" s="46">
        <f>SUM(G3:G51)</f>
        <v>0</v>
      </c>
      <c r="H54" s="47"/>
      <c r="I54" s="16"/>
      <c r="J54" s="16"/>
      <c r="K54" s="16"/>
      <c r="L54" s="16"/>
      <c r="M54" s="16"/>
      <c r="N54" s="16"/>
      <c r="O54" s="16"/>
      <c r="P54" s="16"/>
      <c r="Q54" s="16"/>
      <c r="R54" s="16"/>
      <c r="S54" s="16"/>
      <c r="T54" s="16"/>
      <c r="U54" s="16"/>
      <c r="V54" s="16"/>
      <c r="W54" s="16"/>
      <c r="X54" s="16"/>
      <c r="Y54" s="16"/>
      <c r="Z54" s="16"/>
      <c r="AA54" s="16"/>
      <c r="AB54" s="16"/>
      <c r="AC54" s="16"/>
      <c r="AD54" s="16"/>
    </row>
    <row r="55" spans="1:30" ht="7.5" customHeight="1" thickBot="1" x14ac:dyDescent="0.3">
      <c r="C55" s="48"/>
      <c r="D55" s="47"/>
      <c r="E55" s="47"/>
      <c r="F55" s="47"/>
      <c r="G55" s="47"/>
      <c r="H55" s="47"/>
      <c r="I55" s="16"/>
      <c r="J55" s="16"/>
      <c r="K55" s="16"/>
      <c r="L55" s="16"/>
      <c r="M55" s="16"/>
      <c r="N55" s="16"/>
      <c r="O55" s="16"/>
      <c r="P55" s="16"/>
      <c r="Q55" s="16"/>
      <c r="R55" s="16"/>
      <c r="S55" s="16"/>
      <c r="T55" s="16"/>
      <c r="U55" s="16"/>
      <c r="V55" s="16"/>
      <c r="W55" s="16"/>
      <c r="X55" s="16"/>
      <c r="Y55" s="16"/>
      <c r="Z55" s="16"/>
      <c r="AA55" s="16"/>
      <c r="AB55" s="16"/>
      <c r="AC55" s="16"/>
      <c r="AD55" s="16"/>
    </row>
    <row r="56" spans="1:30" ht="19.5" thickBot="1" x14ac:dyDescent="0.35">
      <c r="C56" s="45"/>
      <c r="D56" s="97" t="s">
        <v>49</v>
      </c>
      <c r="E56" s="98"/>
      <c r="F56" s="98"/>
      <c r="G56" s="99"/>
      <c r="H56" s="46">
        <f>SUM(G51,G49,G47,G45,G44,G43,G40,G38,G36,G34,G32,G30,G28,H26,H24,G20,G19,G18,G12,G10)</f>
        <v>0</v>
      </c>
      <c r="I56" s="16"/>
      <c r="J56" s="16"/>
      <c r="K56" s="16"/>
      <c r="L56" s="16"/>
      <c r="M56" s="16"/>
      <c r="N56" s="16"/>
      <c r="O56" s="16"/>
      <c r="P56" s="16"/>
      <c r="Q56" s="16"/>
      <c r="R56" s="16"/>
      <c r="S56" s="16"/>
      <c r="T56" s="16"/>
      <c r="U56" s="16"/>
      <c r="V56" s="16"/>
      <c r="W56" s="16"/>
      <c r="X56" s="16"/>
      <c r="Y56" s="16"/>
      <c r="Z56" s="16"/>
      <c r="AA56" s="16"/>
      <c r="AB56" s="16"/>
      <c r="AC56" s="16"/>
      <c r="AD56" s="16"/>
    </row>
    <row r="57" spans="1:30" x14ac:dyDescent="0.25">
      <c r="A57" s="15" t="b">
        <v>1</v>
      </c>
      <c r="B57" s="16"/>
      <c r="C57" s="2"/>
      <c r="D57" s="44" t="s">
        <v>47</v>
      </c>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row>
    <row r="58" spans="1:30" ht="12" customHeight="1" x14ac:dyDescent="0.25">
      <c r="B58" s="16"/>
      <c r="C58" s="2"/>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row>
    <row r="59" spans="1:30" s="129" customFormat="1" ht="120" customHeight="1" x14ac:dyDescent="0.25">
      <c r="A59" s="126"/>
      <c r="B59" s="127"/>
      <c r="C59" s="128" t="s">
        <v>50</v>
      </c>
      <c r="D59" s="128"/>
      <c r="E59" s="128"/>
      <c r="F59" s="128"/>
      <c r="G59" s="128"/>
      <c r="H59" s="128"/>
      <c r="I59" s="127"/>
      <c r="J59" s="127"/>
      <c r="K59" s="127"/>
      <c r="L59" s="127"/>
      <c r="M59" s="127"/>
      <c r="N59" s="127"/>
      <c r="O59" s="127"/>
      <c r="P59" s="127"/>
      <c r="Q59" s="127"/>
      <c r="R59" s="127"/>
      <c r="S59" s="127"/>
      <c r="T59" s="127"/>
      <c r="U59" s="127"/>
      <c r="V59" s="127"/>
      <c r="W59" s="127"/>
      <c r="X59" s="127"/>
      <c r="Y59" s="127"/>
      <c r="Z59" s="127"/>
      <c r="AA59" s="127"/>
      <c r="AB59" s="127"/>
      <c r="AC59" s="127"/>
      <c r="AD59" s="127"/>
    </row>
    <row r="60" spans="1:30" x14ac:dyDescent="0.25">
      <c r="B60" s="16"/>
      <c r="C60" s="2"/>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row>
    <row r="61" spans="1:30" x14ac:dyDescent="0.25">
      <c r="B61" s="16"/>
      <c r="C61" s="2"/>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row>
    <row r="62" spans="1:30" x14ac:dyDescent="0.25">
      <c r="B62" s="16"/>
      <c r="C62" s="2"/>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row>
    <row r="63" spans="1:30" x14ac:dyDescent="0.25">
      <c r="B63" s="16"/>
      <c r="C63" s="2"/>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row>
    <row r="64" spans="1:30" x14ac:dyDescent="0.25">
      <c r="B64" s="16"/>
      <c r="C64" s="2"/>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row>
    <row r="65" spans="2:9" x14ac:dyDescent="0.25">
      <c r="B65" s="16"/>
      <c r="C65" s="2"/>
      <c r="D65" s="16"/>
      <c r="E65" s="16"/>
      <c r="F65" s="16"/>
      <c r="G65" s="16"/>
      <c r="H65" s="16"/>
      <c r="I65" s="16"/>
    </row>
  </sheetData>
  <sheetProtection algorithmName="SHA-512" hashValue="QWklMlXAUsAX6YDJktycSmvx9HZdtKu79sN5zeklciFJ9uQZRB2u1Rr0NRcRNFhU9uMU8GxjUzHJknOY/9YLpw==" saltValue="4p1VEBvMjI7TAocFUhepug==" spinCount="100000" sheet="1" objects="1" scenarios="1"/>
  <mergeCells count="30">
    <mergeCell ref="C59:H59"/>
    <mergeCell ref="D14:G14"/>
    <mergeCell ref="E47:F47"/>
    <mergeCell ref="E51:F51"/>
    <mergeCell ref="E42:E43"/>
    <mergeCell ref="F42:F43"/>
    <mergeCell ref="E44:F44"/>
    <mergeCell ref="E45:F45"/>
    <mergeCell ref="A49:A50"/>
    <mergeCell ref="E40:F40"/>
    <mergeCell ref="E30:F30"/>
    <mergeCell ref="E32:F32"/>
    <mergeCell ref="E34:F34"/>
    <mergeCell ref="E36:F36"/>
    <mergeCell ref="D3:H3"/>
    <mergeCell ref="D56:G56"/>
    <mergeCell ref="E49:F50"/>
    <mergeCell ref="G49:G50"/>
    <mergeCell ref="E10:F10"/>
    <mergeCell ref="E38:F38"/>
    <mergeCell ref="E12:E13"/>
    <mergeCell ref="G12:G13"/>
    <mergeCell ref="D15:G15"/>
    <mergeCell ref="D54:F54"/>
    <mergeCell ref="D12:D13"/>
    <mergeCell ref="F12:F13"/>
    <mergeCell ref="E28:F28"/>
    <mergeCell ref="E18:F18"/>
    <mergeCell ref="E19:F19"/>
    <mergeCell ref="E20:F20"/>
  </mergeCells>
  <printOptions horizontalCentered="1"/>
  <pageMargins left="0.59055118110236227" right="0.39370078740157483" top="0.39370078740157483" bottom="0.39370078740157483" header="0.31496062992125984" footer="0.31496062992125984"/>
  <pageSetup paperSize="9" scale="81" fitToHeight="0" orientation="landscape" r:id="rId1"/>
  <rowBreaks count="1" manualBreakCount="1">
    <brk id="31"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xdr:col>
                    <xdr:colOff>19050</xdr:colOff>
                    <xdr:row>9</xdr:row>
                    <xdr:rowOff>114300</xdr:rowOff>
                  </from>
                  <to>
                    <xdr:col>2</xdr:col>
                    <xdr:colOff>476250</xdr:colOff>
                    <xdr:row>10</xdr:row>
                    <xdr:rowOff>0</xdr:rowOff>
                  </to>
                </anchor>
              </controlPr>
            </control>
          </mc:Choice>
        </mc:AlternateContent>
        <mc:AlternateContent xmlns:mc="http://schemas.openxmlformats.org/markup-compatibility/2006">
          <mc:Choice Requires="x14">
            <control shapeId="1032" r:id="rId5" name="Check Box 8">
              <controlPr defaultSize="0" autoFill="0" autoLine="0" autoPict="0" altText="A.2.1">
                <anchor moveWithCells="1">
                  <from>
                    <xdr:col>0</xdr:col>
                    <xdr:colOff>228600</xdr:colOff>
                    <xdr:row>13</xdr:row>
                    <xdr:rowOff>0</xdr:rowOff>
                  </from>
                  <to>
                    <xdr:col>3</xdr:col>
                    <xdr:colOff>66675</xdr:colOff>
                    <xdr:row>13</xdr:row>
                    <xdr:rowOff>209550</xdr:rowOff>
                  </to>
                </anchor>
              </controlPr>
            </control>
          </mc:Choice>
        </mc:AlternateContent>
        <mc:AlternateContent xmlns:mc="http://schemas.openxmlformats.org/markup-compatibility/2006">
          <mc:Choice Requires="x14">
            <control shapeId="1033" r:id="rId6" name="Check Box 9">
              <controlPr defaultSize="0" autoFill="0" autoLine="0" autoPict="0" altText="A.2.2">
                <anchor moveWithCells="1">
                  <from>
                    <xdr:col>0</xdr:col>
                    <xdr:colOff>228600</xdr:colOff>
                    <xdr:row>14</xdr:row>
                    <xdr:rowOff>0</xdr:rowOff>
                  </from>
                  <to>
                    <xdr:col>3</xdr:col>
                    <xdr:colOff>66675</xdr:colOff>
                    <xdr:row>14</xdr:row>
                    <xdr:rowOff>209550</xdr:rowOff>
                  </to>
                </anchor>
              </controlPr>
            </control>
          </mc:Choice>
        </mc:AlternateContent>
        <mc:AlternateContent xmlns:mc="http://schemas.openxmlformats.org/markup-compatibility/2006">
          <mc:Choice Requires="x14">
            <control shapeId="1036" r:id="rId7" name="Check Box 12">
              <controlPr defaultSize="0" autoFill="0" autoLine="0" autoPict="0" altText="B.1">
                <anchor moveWithCells="1">
                  <from>
                    <xdr:col>0</xdr:col>
                    <xdr:colOff>247650</xdr:colOff>
                    <xdr:row>16</xdr:row>
                    <xdr:rowOff>571500</xdr:rowOff>
                  </from>
                  <to>
                    <xdr:col>3</xdr:col>
                    <xdr:colOff>123825</xdr:colOff>
                    <xdr:row>18</xdr:row>
                    <xdr:rowOff>0</xdr:rowOff>
                  </to>
                </anchor>
              </controlPr>
            </control>
          </mc:Choice>
        </mc:AlternateContent>
        <mc:AlternateContent xmlns:mc="http://schemas.openxmlformats.org/markup-compatibility/2006">
          <mc:Choice Requires="x14">
            <control shapeId="1039" r:id="rId8" name="Check Box 15">
              <controlPr defaultSize="0" autoFill="0" autoLine="0" autoPict="0" altText="B.2">
                <anchor moveWithCells="1">
                  <from>
                    <xdr:col>0</xdr:col>
                    <xdr:colOff>247650</xdr:colOff>
                    <xdr:row>18</xdr:row>
                    <xdr:rowOff>0</xdr:rowOff>
                  </from>
                  <to>
                    <xdr:col>3</xdr:col>
                    <xdr:colOff>123825</xdr:colOff>
                    <xdr:row>19</xdr:row>
                    <xdr:rowOff>0</xdr:rowOff>
                  </to>
                </anchor>
              </controlPr>
            </control>
          </mc:Choice>
        </mc:AlternateContent>
        <mc:AlternateContent xmlns:mc="http://schemas.openxmlformats.org/markup-compatibility/2006">
          <mc:Choice Requires="x14">
            <control shapeId="1040" r:id="rId9" name="Check Box 16">
              <controlPr defaultSize="0" autoFill="0" autoLine="0" autoPict="0" altText="B.3">
                <anchor moveWithCells="1">
                  <from>
                    <xdr:col>0</xdr:col>
                    <xdr:colOff>257175</xdr:colOff>
                    <xdr:row>19</xdr:row>
                    <xdr:rowOff>19050</xdr:rowOff>
                  </from>
                  <to>
                    <xdr:col>3</xdr:col>
                    <xdr:colOff>123825</xdr:colOff>
                    <xdr:row>20</xdr:row>
                    <xdr:rowOff>19050</xdr:rowOff>
                  </to>
                </anchor>
              </controlPr>
            </control>
          </mc:Choice>
        </mc:AlternateContent>
        <mc:AlternateContent xmlns:mc="http://schemas.openxmlformats.org/markup-compatibility/2006">
          <mc:Choice Requires="x14">
            <control shapeId="1041" r:id="rId10" name="Check Box 17">
              <controlPr defaultSize="0" autoFill="0" autoLine="0" autoPict="0">
                <anchor moveWithCells="1">
                  <from>
                    <xdr:col>0</xdr:col>
                    <xdr:colOff>276225</xdr:colOff>
                    <xdr:row>23</xdr:row>
                    <xdr:rowOff>76200</xdr:rowOff>
                  </from>
                  <to>
                    <xdr:col>3</xdr:col>
                    <xdr:colOff>123825</xdr:colOff>
                    <xdr:row>23</xdr:row>
                    <xdr:rowOff>285750</xdr:rowOff>
                  </to>
                </anchor>
              </controlPr>
            </control>
          </mc:Choice>
        </mc:AlternateContent>
        <mc:AlternateContent xmlns:mc="http://schemas.openxmlformats.org/markup-compatibility/2006">
          <mc:Choice Requires="x14">
            <control shapeId="1042" r:id="rId11" name="Check Box 18">
              <controlPr defaultSize="0" autoFill="0" autoLine="0" autoPict="0">
                <anchor moveWithCells="1">
                  <from>
                    <xdr:col>0</xdr:col>
                    <xdr:colOff>285750</xdr:colOff>
                    <xdr:row>24</xdr:row>
                    <xdr:rowOff>180975</xdr:rowOff>
                  </from>
                  <to>
                    <xdr:col>3</xdr:col>
                    <xdr:colOff>123825</xdr:colOff>
                    <xdr:row>25</xdr:row>
                    <xdr:rowOff>190500</xdr:rowOff>
                  </to>
                </anchor>
              </controlPr>
            </control>
          </mc:Choice>
        </mc:AlternateContent>
        <mc:AlternateContent xmlns:mc="http://schemas.openxmlformats.org/markup-compatibility/2006">
          <mc:Choice Requires="x14">
            <control shapeId="1043" r:id="rId12" name="Check Box 19">
              <controlPr defaultSize="0" autoFill="0" autoLine="0" autoPict="0">
                <anchor moveWithCells="1">
                  <from>
                    <xdr:col>0</xdr:col>
                    <xdr:colOff>0</xdr:colOff>
                    <xdr:row>27</xdr:row>
                    <xdr:rowOff>85725</xdr:rowOff>
                  </from>
                  <to>
                    <xdr:col>3</xdr:col>
                    <xdr:colOff>228600</xdr:colOff>
                    <xdr:row>28</xdr:row>
                    <xdr:rowOff>0</xdr:rowOff>
                  </to>
                </anchor>
              </controlPr>
            </control>
          </mc:Choice>
        </mc:AlternateContent>
        <mc:AlternateContent xmlns:mc="http://schemas.openxmlformats.org/markup-compatibility/2006">
          <mc:Choice Requires="x14">
            <control shapeId="1044" r:id="rId13" name="Check Box 20">
              <controlPr defaultSize="0" autoFill="0" autoLine="0" autoPict="0">
                <anchor moveWithCells="1">
                  <from>
                    <xdr:col>0</xdr:col>
                    <xdr:colOff>0</xdr:colOff>
                    <xdr:row>29</xdr:row>
                    <xdr:rowOff>190500</xdr:rowOff>
                  </from>
                  <to>
                    <xdr:col>3</xdr:col>
                    <xdr:colOff>276225</xdr:colOff>
                    <xdr:row>30</xdr:row>
                    <xdr:rowOff>0</xdr:rowOff>
                  </to>
                </anchor>
              </controlPr>
            </control>
          </mc:Choice>
        </mc:AlternateContent>
        <mc:AlternateContent xmlns:mc="http://schemas.openxmlformats.org/markup-compatibility/2006">
          <mc:Choice Requires="x14">
            <control shapeId="1045" r:id="rId14" name="Check Box 21">
              <controlPr defaultSize="0" autoFill="0" autoLine="0" autoPict="0">
                <anchor moveWithCells="1">
                  <from>
                    <xdr:col>0</xdr:col>
                    <xdr:colOff>0</xdr:colOff>
                    <xdr:row>31</xdr:row>
                    <xdr:rowOff>0</xdr:rowOff>
                  </from>
                  <to>
                    <xdr:col>3</xdr:col>
                    <xdr:colOff>247650</xdr:colOff>
                    <xdr:row>32</xdr:row>
                    <xdr:rowOff>0</xdr:rowOff>
                  </to>
                </anchor>
              </controlPr>
            </control>
          </mc:Choice>
        </mc:AlternateContent>
        <mc:AlternateContent xmlns:mc="http://schemas.openxmlformats.org/markup-compatibility/2006">
          <mc:Choice Requires="x14">
            <control shapeId="1046" r:id="rId15" name="Check Box 22">
              <controlPr defaultSize="0" autoFill="0" autoLine="0" autoPict="0">
                <anchor moveWithCells="1">
                  <from>
                    <xdr:col>0</xdr:col>
                    <xdr:colOff>0</xdr:colOff>
                    <xdr:row>33</xdr:row>
                    <xdr:rowOff>19050</xdr:rowOff>
                  </from>
                  <to>
                    <xdr:col>3</xdr:col>
                    <xdr:colOff>333375</xdr:colOff>
                    <xdr:row>34</xdr:row>
                    <xdr:rowOff>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0</xdr:col>
                    <xdr:colOff>0</xdr:colOff>
                    <xdr:row>35</xdr:row>
                    <xdr:rowOff>0</xdr:rowOff>
                  </from>
                  <to>
                    <xdr:col>3</xdr:col>
                    <xdr:colOff>333375</xdr:colOff>
                    <xdr:row>36</xdr:row>
                    <xdr:rowOff>0</xdr:rowOff>
                  </to>
                </anchor>
              </controlPr>
            </control>
          </mc:Choice>
        </mc:AlternateContent>
        <mc:AlternateContent xmlns:mc="http://schemas.openxmlformats.org/markup-compatibility/2006">
          <mc:Choice Requires="x14">
            <control shapeId="1048" r:id="rId17" name="Check Box 24">
              <controlPr defaultSize="0" autoFill="0" autoLine="0" autoPict="0">
                <anchor moveWithCells="1">
                  <from>
                    <xdr:col>0</xdr:col>
                    <xdr:colOff>0</xdr:colOff>
                    <xdr:row>37</xdr:row>
                    <xdr:rowOff>38100</xdr:rowOff>
                  </from>
                  <to>
                    <xdr:col>3</xdr:col>
                    <xdr:colOff>342900</xdr:colOff>
                    <xdr:row>38</xdr:row>
                    <xdr:rowOff>0</xdr:rowOff>
                  </to>
                </anchor>
              </controlPr>
            </control>
          </mc:Choice>
        </mc:AlternateContent>
        <mc:AlternateContent xmlns:mc="http://schemas.openxmlformats.org/markup-compatibility/2006">
          <mc:Choice Requires="x14">
            <control shapeId="1049" r:id="rId18" name="Check Box 25">
              <controlPr defaultSize="0" autoFill="0" autoLine="0" autoPict="0">
                <anchor moveWithCells="1">
                  <from>
                    <xdr:col>0</xdr:col>
                    <xdr:colOff>0</xdr:colOff>
                    <xdr:row>38</xdr:row>
                    <xdr:rowOff>190500</xdr:rowOff>
                  </from>
                  <to>
                    <xdr:col>3</xdr:col>
                    <xdr:colOff>352425</xdr:colOff>
                    <xdr:row>40</xdr:row>
                    <xdr:rowOff>0</xdr:rowOff>
                  </to>
                </anchor>
              </controlPr>
            </control>
          </mc:Choice>
        </mc:AlternateContent>
        <mc:AlternateContent xmlns:mc="http://schemas.openxmlformats.org/markup-compatibility/2006">
          <mc:Choice Requires="x14">
            <control shapeId="1050" r:id="rId19" name="Check Box 26">
              <controlPr defaultSize="0" autoFill="0" autoLine="0" autoPict="0">
                <anchor moveWithCells="1">
                  <from>
                    <xdr:col>0</xdr:col>
                    <xdr:colOff>314325</xdr:colOff>
                    <xdr:row>41</xdr:row>
                    <xdr:rowOff>95250</xdr:rowOff>
                  </from>
                  <to>
                    <xdr:col>3</xdr:col>
                    <xdr:colOff>123825</xdr:colOff>
                    <xdr:row>42</xdr:row>
                    <xdr:rowOff>104775</xdr:rowOff>
                  </to>
                </anchor>
              </controlPr>
            </control>
          </mc:Choice>
        </mc:AlternateContent>
        <mc:AlternateContent xmlns:mc="http://schemas.openxmlformats.org/markup-compatibility/2006">
          <mc:Choice Requires="x14">
            <control shapeId="1051" r:id="rId20" name="Check Box 27">
              <controlPr defaultSize="0" autoFill="0" autoLine="0" autoPict="0">
                <anchor moveWithCells="1">
                  <from>
                    <xdr:col>0</xdr:col>
                    <xdr:colOff>304800</xdr:colOff>
                    <xdr:row>43</xdr:row>
                    <xdr:rowOff>0</xdr:rowOff>
                  </from>
                  <to>
                    <xdr:col>3</xdr:col>
                    <xdr:colOff>123825</xdr:colOff>
                    <xdr:row>44</xdr:row>
                    <xdr:rowOff>9525</xdr:rowOff>
                  </to>
                </anchor>
              </controlPr>
            </control>
          </mc:Choice>
        </mc:AlternateContent>
        <mc:AlternateContent xmlns:mc="http://schemas.openxmlformats.org/markup-compatibility/2006">
          <mc:Choice Requires="x14">
            <control shapeId="1052" r:id="rId21" name="Check Box 28">
              <controlPr defaultSize="0" autoFill="0" autoLine="0" autoPict="0">
                <anchor moveWithCells="1">
                  <from>
                    <xdr:col>0</xdr:col>
                    <xdr:colOff>304800</xdr:colOff>
                    <xdr:row>44</xdr:row>
                    <xdr:rowOff>0</xdr:rowOff>
                  </from>
                  <to>
                    <xdr:col>3</xdr:col>
                    <xdr:colOff>123825</xdr:colOff>
                    <xdr:row>45</xdr:row>
                    <xdr:rowOff>0</xdr:rowOff>
                  </to>
                </anchor>
              </controlPr>
            </control>
          </mc:Choice>
        </mc:AlternateContent>
        <mc:AlternateContent xmlns:mc="http://schemas.openxmlformats.org/markup-compatibility/2006">
          <mc:Choice Requires="x14">
            <control shapeId="1053" r:id="rId22" name="Check Box 29">
              <controlPr defaultSize="0" autoFill="0" autoLine="0" autoPict="0">
                <anchor moveWithCells="1">
                  <from>
                    <xdr:col>0</xdr:col>
                    <xdr:colOff>314325</xdr:colOff>
                    <xdr:row>46</xdr:row>
                    <xdr:rowOff>0</xdr:rowOff>
                  </from>
                  <to>
                    <xdr:col>3</xdr:col>
                    <xdr:colOff>123825</xdr:colOff>
                    <xdr:row>46</xdr:row>
                    <xdr:rowOff>209550</xdr:rowOff>
                  </to>
                </anchor>
              </controlPr>
            </control>
          </mc:Choice>
        </mc:AlternateContent>
        <mc:AlternateContent xmlns:mc="http://schemas.openxmlformats.org/markup-compatibility/2006">
          <mc:Choice Requires="x14">
            <control shapeId="1056" r:id="rId23" name="Check Box 32">
              <controlPr defaultSize="0" autoFill="0" autoLine="0" autoPict="0">
                <anchor moveWithCells="1">
                  <from>
                    <xdr:col>0</xdr:col>
                    <xdr:colOff>314325</xdr:colOff>
                    <xdr:row>48</xdr:row>
                    <xdr:rowOff>85725</xdr:rowOff>
                  </from>
                  <to>
                    <xdr:col>3</xdr:col>
                    <xdr:colOff>123825</xdr:colOff>
                    <xdr:row>49</xdr:row>
                    <xdr:rowOff>0</xdr:rowOff>
                  </to>
                </anchor>
              </controlPr>
            </control>
          </mc:Choice>
        </mc:AlternateContent>
        <mc:AlternateContent xmlns:mc="http://schemas.openxmlformats.org/markup-compatibility/2006">
          <mc:Choice Requires="x14">
            <control shapeId="1059" r:id="rId24" name="Check Box 35">
              <controlPr defaultSize="0" autoFill="0" autoLine="0" autoPict="0">
                <anchor moveWithCells="1">
                  <from>
                    <xdr:col>0</xdr:col>
                    <xdr:colOff>323850</xdr:colOff>
                    <xdr:row>50</xdr:row>
                    <xdr:rowOff>0</xdr:rowOff>
                  </from>
                  <to>
                    <xdr:col>3</xdr:col>
                    <xdr:colOff>123825</xdr:colOff>
                    <xdr:row>51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Valoracion</vt:lpstr>
      <vt:lpstr>Valoracion!Área_de_impresión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2020-02-13T13:36:03Z</cp:lastPrinted>
  <dcterms:created xsi:type="dcterms:W3CDTF">2019-12-18T12:18:19Z</dcterms:created>
  <dcterms:modified xsi:type="dcterms:W3CDTF">2020-02-19T10:16:21Z</dcterms:modified>
</cp:coreProperties>
</file>