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Artesanos\"/>
    </mc:Choice>
  </mc:AlternateContent>
  <bookViews>
    <workbookView xWindow="0" yWindow="0" windowWidth="28800" windowHeight="12450" activeTab="2"/>
  </bookViews>
  <sheets>
    <sheet name="Promocion_Dinamización" sheetId="1" r:id="rId1"/>
    <sheet name="Formación" sheetId="2" r:id="rId2"/>
    <sheet name="Nominas personal" sheetId="3" r:id="rId3"/>
    <sheet name="Equipamiento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3" l="1"/>
  <c r="J32" i="3"/>
  <c r="I46" i="3" l="1"/>
  <c r="H46" i="3"/>
  <c r="G46" i="3"/>
  <c r="F46" i="3"/>
  <c r="I27" i="3"/>
  <c r="H27" i="3"/>
  <c r="G27" i="3"/>
  <c r="F27" i="3"/>
  <c r="J26" i="3"/>
  <c r="J44" i="3"/>
  <c r="J45" i="3"/>
  <c r="I49" i="4" l="1"/>
  <c r="G49" i="4"/>
  <c r="P44" i="3"/>
  <c r="P43" i="3"/>
  <c r="J43" i="3"/>
  <c r="P42" i="3"/>
  <c r="J42" i="3"/>
  <c r="P41" i="3"/>
  <c r="J41" i="3"/>
  <c r="P40" i="3"/>
  <c r="J40" i="3"/>
  <c r="P39" i="3"/>
  <c r="J39" i="3"/>
  <c r="P38" i="3"/>
  <c r="J38" i="3"/>
  <c r="P37" i="3"/>
  <c r="J37" i="3"/>
  <c r="P36" i="3"/>
  <c r="J36" i="3"/>
  <c r="P35" i="3"/>
  <c r="J35" i="3"/>
  <c r="P34" i="3"/>
  <c r="J34" i="3"/>
  <c r="P33" i="3"/>
  <c r="J33" i="3"/>
  <c r="P46" i="3"/>
  <c r="J46" i="3"/>
  <c r="O27" i="3"/>
  <c r="N27" i="3"/>
  <c r="M27" i="3"/>
  <c r="L27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J19" i="3"/>
  <c r="P18" i="3"/>
  <c r="J18" i="3"/>
  <c r="P17" i="3"/>
  <c r="J17" i="3"/>
  <c r="P16" i="3"/>
  <c r="J16" i="3"/>
  <c r="P15" i="3"/>
  <c r="J15" i="3"/>
  <c r="P14" i="3"/>
  <c r="J14" i="3"/>
  <c r="P13" i="3"/>
  <c r="P27" i="3" s="1"/>
  <c r="J13" i="3"/>
  <c r="J27" i="3" s="1"/>
  <c r="I49" i="2"/>
  <c r="G49" i="2"/>
  <c r="I49" i="1"/>
  <c r="G49" i="1"/>
  <c r="L46" i="3" l="1"/>
  <c r="M46" i="3"/>
  <c r="O46" i="3" l="1"/>
  <c r="N46" i="3"/>
</calcChain>
</file>

<file path=xl/sharedStrings.xml><?xml version="1.0" encoding="utf-8"?>
<sst xmlns="http://schemas.openxmlformats.org/spreadsheetml/2006/main" count="155" uniqueCount="56">
  <si>
    <t>RELACIÓN DE ACTUACIONES REALIZADAS CON DESGLOSE DE PRESUPUESTOS O FACTURAS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</si>
  <si>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</si>
  <si>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</si>
  <si>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</si>
  <si>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</si>
  <si>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</si>
  <si>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</si>
  <si>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</si>
  <si>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</si>
  <si>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</si>
  <si>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</si>
  <si>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</si>
  <si>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</si>
  <si>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</si>
  <si>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</si>
  <si>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</si>
  <si>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</si>
  <si>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</si>
  <si>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</si>
  <si>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 CUMPLIMENTAR POR LA ENTIDAD SOLICITANTE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</si>
  <si>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</si>
  <si>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</si>
  <si>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</si>
  <si>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</si>
  <si>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</si>
  <si>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</si>
  <si>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</si>
  <si>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</si>
  <si>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</si>
  <si>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</si>
  <si>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</si>
  <si>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S.S EMPRESA</t>
  </si>
  <si>
    <t>Si la Asociación tiene prorrata poner el importe libre de la prorrata, que será el resultado de (100 - % prorrata IVA)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</si>
  <si>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</si>
  <si>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</si>
  <si>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</si>
  <si>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</si>
  <si>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</si>
  <si>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</si>
  <si>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</si>
  <si>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</si>
  <si>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</si>
  <si>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</si>
  <si>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NOMINA NOVIEMBRE 2025</t>
  </si>
  <si>
    <t>NOMINA DICIEMBRE 2025</t>
  </si>
  <si>
    <t>EXTRA DICIEMBRE 2025</t>
  </si>
  <si>
    <t>ACTIVIDADES DE PROMOCIÓN Y DINAMIZACIÓN</t>
  </si>
  <si>
    <t>ACTUACIONES DE FORMACIÓN ESPECIALIZADA</t>
  </si>
  <si>
    <t xml:space="preserve">CONTRATACIÓN DE  PERSONAL </t>
  </si>
  <si>
    <t>ADQUISICIÓN DE EQUIPAMIENTO PARA FORMACIÓN</t>
  </si>
  <si>
    <t xml:space="preserve"> SALARIO SEGUNDO PERSONAL CONTRATADO</t>
  </si>
  <si>
    <t xml:space="preserve"> SALARIO  PERSONAL CONTRATADO</t>
  </si>
  <si>
    <t>NOMINA OCTUBRE 2026</t>
  </si>
  <si>
    <t>EQUIPAMIENTO</t>
  </si>
  <si>
    <t>FORMACIÓN</t>
  </si>
  <si>
    <t>La nómina de octubre de 2026 se incluirá siempre que se pague en ese mismo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</si>
</sst>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177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14" fontId="18" fillId="0" borderId="0" xfId="0" applyNumberFormat="1" applyFont="1" applyAlignment="1" applyProtection="1">
      <alignment horizontal="center"/>
    </xf>
    <xf numFmtId="0" fontId="19" fillId="0" borderId="0" xfId="0" applyFont="1" applyProtection="1"/>
    <xf numFmtId="0" fontId="18" fillId="0" borderId="0" xfId="0" applyFont="1" applyProtection="1"/>
    <xf numFmtId="0" fontId="18" fillId="0" borderId="0" xfId="0" applyFont="1" applyBorder="1" applyProtection="1"/>
    <xf numFmtId="0" fontId="8" fillId="5" borderId="4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8</xdr:row>
      <xdr:rowOff>38100</xdr:rowOff>
    </xdr:from>
    <xdr:to>
      <xdr:col>10</xdr:col>
      <xdr:colOff>5953125</xdr:colOff>
      <xdr:row>8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E50" sqref="E50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40" t="s">
        <v>0</v>
      </c>
      <c r="B2" s="141"/>
      <c r="C2" s="141"/>
      <c r="D2" s="141"/>
      <c r="E2" s="141"/>
      <c r="F2" s="142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40" t="s">
        <v>46</v>
      </c>
      <c r="B4" s="141"/>
      <c r="C4" s="141"/>
      <c r="D4" s="141"/>
      <c r="E4" s="142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1</v>
      </c>
      <c r="F6" s="143" t="s">
        <v>2</v>
      </c>
      <c r="G6" s="143"/>
      <c r="H6" s="143"/>
    </row>
    <row r="7" spans="1:10" ht="25.5" customHeight="1" x14ac:dyDescent="0.35">
      <c r="A7" s="1"/>
      <c r="B7" s="1"/>
      <c r="C7" s="2"/>
      <c r="D7" s="5"/>
      <c r="E7" s="9" t="s">
        <v>1</v>
      </c>
      <c r="F7" s="143" t="s">
        <v>3</v>
      </c>
      <c r="G7" s="143"/>
      <c r="H7" s="143"/>
    </row>
    <row r="8" spans="1:10" ht="25.5" customHeight="1" x14ac:dyDescent="0.35">
      <c r="A8" s="1"/>
      <c r="B8" s="1"/>
      <c r="C8" s="2"/>
      <c r="D8" s="5"/>
      <c r="E8" s="9" t="s">
        <v>1</v>
      </c>
      <c r="F8" s="70" t="s">
        <v>32</v>
      </c>
      <c r="G8" s="70"/>
      <c r="H8" s="70"/>
    </row>
    <row r="9" spans="1:10" x14ac:dyDescent="0.2">
      <c r="A9" s="135" t="s">
        <v>4</v>
      </c>
      <c r="B9" s="136"/>
      <c r="C9" s="136"/>
      <c r="D9" s="137"/>
      <c r="E9" s="137"/>
      <c r="F9" s="137"/>
      <c r="G9" s="137"/>
      <c r="H9" s="138"/>
    </row>
    <row r="10" spans="1:10" x14ac:dyDescent="0.2">
      <c r="A10" s="135" t="s">
        <v>5</v>
      </c>
      <c r="B10" s="136"/>
      <c r="C10" s="136"/>
      <c r="D10" s="137"/>
      <c r="E10" s="137"/>
      <c r="F10" s="137"/>
      <c r="G10" s="137"/>
      <c r="H10" s="138"/>
    </row>
    <row r="11" spans="1:10" x14ac:dyDescent="0.2">
      <c r="A11" s="135" t="s">
        <v>6</v>
      </c>
      <c r="B11" s="136"/>
      <c r="C11" s="136"/>
      <c r="D11" s="137"/>
      <c r="E11" s="137"/>
      <c r="F11" s="137"/>
      <c r="G11" s="137"/>
      <c r="H11" s="138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35" t="s">
        <v>7</v>
      </c>
      <c r="B13" s="136"/>
      <c r="C13" s="136"/>
      <c r="D13" s="136"/>
      <c r="E13" s="136"/>
      <c r="F13" s="136"/>
      <c r="G13" s="136"/>
      <c r="H13" s="139"/>
      <c r="I13" s="149" t="s">
        <v>8</v>
      </c>
      <c r="J13" s="150"/>
    </row>
    <row r="14" spans="1:10" ht="12" customHeight="1" x14ac:dyDescent="0.2">
      <c r="A14" s="134" t="s">
        <v>9</v>
      </c>
      <c r="B14" s="144" t="s">
        <v>10</v>
      </c>
      <c r="C14" s="145"/>
      <c r="D14" s="146"/>
      <c r="E14" s="147" t="s">
        <v>11</v>
      </c>
      <c r="F14" s="147" t="s">
        <v>12</v>
      </c>
      <c r="G14" s="147" t="s">
        <v>13</v>
      </c>
      <c r="H14" s="147" t="s">
        <v>14</v>
      </c>
      <c r="I14" s="134" t="s">
        <v>13</v>
      </c>
      <c r="J14" s="134" t="s">
        <v>14</v>
      </c>
    </row>
    <row r="15" spans="1:10" s="17" customFormat="1" ht="22.5" x14ac:dyDescent="0.2">
      <c r="A15" s="134"/>
      <c r="B15" s="16" t="s">
        <v>15</v>
      </c>
      <c r="C15" s="16" t="s">
        <v>16</v>
      </c>
      <c r="D15" s="16" t="s">
        <v>17</v>
      </c>
      <c r="E15" s="148"/>
      <c r="F15" s="147"/>
      <c r="G15" s="147"/>
      <c r="H15" s="147"/>
      <c r="I15" s="134"/>
      <c r="J15" s="134"/>
    </row>
    <row r="16" spans="1:10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46</v>
      </c>
      <c r="F49" s="47" t="s">
        <v>18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I14:I15"/>
    <mergeCell ref="J14:J15"/>
    <mergeCell ref="H14:H15"/>
    <mergeCell ref="A2:F2"/>
    <mergeCell ref="A4:E4"/>
    <mergeCell ref="F6:H6"/>
    <mergeCell ref="F7:H7"/>
    <mergeCell ref="A9:C9"/>
    <mergeCell ref="D9:H9"/>
    <mergeCell ref="A14:A15"/>
    <mergeCell ref="A10:C10"/>
    <mergeCell ref="D10:H10"/>
    <mergeCell ref="A11:C11"/>
    <mergeCell ref="D11:H11"/>
    <mergeCell ref="A13:H13"/>
    <mergeCell ref="B14:D14"/>
    <mergeCell ref="E14:E15"/>
    <mergeCell ref="F14:F15"/>
    <mergeCell ref="G14:G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13" workbookViewId="0">
      <selection activeCell="D49" sqref="D49:E49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40" t="s">
        <v>0</v>
      </c>
      <c r="B2" s="141"/>
      <c r="C2" s="141"/>
      <c r="D2" s="141"/>
      <c r="E2" s="141"/>
      <c r="F2" s="142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57" t="s">
        <v>47</v>
      </c>
      <c r="B4" s="158"/>
      <c r="C4" s="158"/>
      <c r="D4" s="158"/>
      <c r="E4" s="159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1</v>
      </c>
      <c r="F6" s="143" t="s">
        <v>2</v>
      </c>
      <c r="G6" s="143"/>
      <c r="H6" s="143"/>
    </row>
    <row r="7" spans="1:10" ht="25.5" x14ac:dyDescent="0.35">
      <c r="A7" s="1"/>
      <c r="B7" s="1"/>
      <c r="C7" s="2"/>
      <c r="D7" s="5"/>
      <c r="E7" s="9" t="s">
        <v>1</v>
      </c>
      <c r="F7" s="143" t="s">
        <v>3</v>
      </c>
      <c r="G7" s="143"/>
      <c r="H7" s="143"/>
    </row>
    <row r="8" spans="1:10" ht="25.5" x14ac:dyDescent="0.35">
      <c r="A8" s="1"/>
      <c r="B8" s="1"/>
      <c r="C8" s="2"/>
      <c r="D8" s="5"/>
      <c r="E8" s="9" t="s">
        <v>1</v>
      </c>
      <c r="F8" s="70" t="s">
        <v>32</v>
      </c>
      <c r="G8" s="70"/>
      <c r="H8" s="70"/>
    </row>
    <row r="9" spans="1:10" x14ac:dyDescent="0.2">
      <c r="A9" s="135" t="s">
        <v>4</v>
      </c>
      <c r="B9" s="136"/>
      <c r="C9" s="136"/>
      <c r="D9" s="137"/>
      <c r="E9" s="137"/>
      <c r="F9" s="137"/>
      <c r="G9" s="137"/>
      <c r="H9" s="138"/>
    </row>
    <row r="10" spans="1:10" x14ac:dyDescent="0.2">
      <c r="A10" s="135" t="s">
        <v>5</v>
      </c>
      <c r="B10" s="136"/>
      <c r="C10" s="136"/>
      <c r="D10" s="137"/>
      <c r="E10" s="137"/>
      <c r="F10" s="137"/>
      <c r="G10" s="137"/>
      <c r="H10" s="138"/>
    </row>
    <row r="11" spans="1:10" x14ac:dyDescent="0.2">
      <c r="A11" s="135" t="s">
        <v>6</v>
      </c>
      <c r="B11" s="136"/>
      <c r="C11" s="136"/>
      <c r="D11" s="137"/>
      <c r="E11" s="137"/>
      <c r="F11" s="137"/>
      <c r="G11" s="137"/>
      <c r="H11" s="138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35" t="s">
        <v>19</v>
      </c>
      <c r="B13" s="136"/>
      <c r="C13" s="136"/>
      <c r="D13" s="136"/>
      <c r="E13" s="136"/>
      <c r="F13" s="136"/>
      <c r="G13" s="136"/>
      <c r="H13" s="136"/>
      <c r="I13" s="71" t="s">
        <v>8</v>
      </c>
      <c r="J13" s="72"/>
    </row>
    <row r="14" spans="1:10" ht="12" customHeight="1" x14ac:dyDescent="0.2">
      <c r="A14" s="152" t="s">
        <v>9</v>
      </c>
      <c r="B14" s="153" t="s">
        <v>10</v>
      </c>
      <c r="C14" s="154"/>
      <c r="D14" s="155"/>
      <c r="E14" s="151" t="s">
        <v>11</v>
      </c>
      <c r="F14" s="151" t="s">
        <v>12</v>
      </c>
      <c r="G14" s="151" t="s">
        <v>13</v>
      </c>
      <c r="H14" s="151" t="s">
        <v>14</v>
      </c>
      <c r="I14" s="152" t="s">
        <v>13</v>
      </c>
      <c r="J14" s="152" t="s">
        <v>14</v>
      </c>
    </row>
    <row r="15" spans="1:10" s="17" customFormat="1" ht="22.5" x14ac:dyDescent="0.2">
      <c r="A15" s="152"/>
      <c r="B15" s="73" t="s">
        <v>15</v>
      </c>
      <c r="C15" s="73" t="s">
        <v>16</v>
      </c>
      <c r="D15" s="73" t="s">
        <v>17</v>
      </c>
      <c r="E15" s="156"/>
      <c r="F15" s="151"/>
      <c r="G15" s="151"/>
      <c r="H15" s="151"/>
      <c r="I15" s="152"/>
      <c r="J15" s="152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49" t="s">
        <v>54</v>
      </c>
      <c r="E49" s="150"/>
      <c r="F49" s="47" t="s">
        <v>18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2:F2"/>
    <mergeCell ref="A4:E4"/>
    <mergeCell ref="F6:H6"/>
    <mergeCell ref="F7:H7"/>
    <mergeCell ref="A9:C9"/>
    <mergeCell ref="D9:H9"/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8"/>
  <sheetViews>
    <sheetView tabSelected="1" workbookViewId="0">
      <selection activeCell="K3" sqref="K3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40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8" width="11.85546875" style="4" bestFit="1" customWidth="1"/>
    <col min="19" max="16384" width="11.42578125" style="4"/>
  </cols>
  <sheetData>
    <row r="2" spans="1:19" ht="15.75" x14ac:dyDescent="0.25">
      <c r="A2" s="140" t="s">
        <v>48</v>
      </c>
      <c r="B2" s="141"/>
      <c r="C2" s="141"/>
      <c r="D2" s="142"/>
    </row>
    <row r="3" spans="1:19" x14ac:dyDescent="0.2">
      <c r="A3" s="1"/>
      <c r="B3" s="2"/>
      <c r="C3" s="82"/>
      <c r="D3" s="3"/>
      <c r="E3" s="3"/>
      <c r="F3" s="3"/>
      <c r="G3" s="3"/>
      <c r="H3" s="3"/>
      <c r="I3" s="3"/>
    </row>
    <row r="4" spans="1:19" x14ac:dyDescent="0.2">
      <c r="A4" s="135" t="s">
        <v>4</v>
      </c>
      <c r="B4" s="136"/>
      <c r="C4" s="136"/>
      <c r="D4" s="137"/>
      <c r="E4" s="137"/>
      <c r="F4" s="137"/>
      <c r="G4" s="137"/>
      <c r="H4" s="137"/>
      <c r="I4" s="137"/>
      <c r="J4" s="138"/>
      <c r="K4" s="83"/>
      <c r="L4" s="83"/>
      <c r="M4" s="83"/>
      <c r="N4" s="83"/>
      <c r="O4" s="83"/>
      <c r="P4" s="83"/>
      <c r="Q4" s="10"/>
    </row>
    <row r="5" spans="1:19" x14ac:dyDescent="0.2">
      <c r="A5" s="135" t="s">
        <v>5</v>
      </c>
      <c r="B5" s="136"/>
      <c r="C5" s="136"/>
      <c r="D5" s="137"/>
      <c r="E5" s="137"/>
      <c r="F5" s="137"/>
      <c r="G5" s="137"/>
      <c r="H5" s="137"/>
      <c r="I5" s="137"/>
      <c r="J5" s="138"/>
      <c r="K5" s="83"/>
      <c r="L5" s="83"/>
      <c r="M5" s="83"/>
      <c r="N5" s="83"/>
      <c r="O5" s="83"/>
      <c r="P5" s="83"/>
      <c r="Q5" s="10"/>
    </row>
    <row r="6" spans="1:19" x14ac:dyDescent="0.2">
      <c r="A6" s="135" t="s">
        <v>6</v>
      </c>
      <c r="B6" s="136"/>
      <c r="C6" s="136"/>
      <c r="D6" s="137"/>
      <c r="E6" s="137"/>
      <c r="F6" s="137"/>
      <c r="G6" s="137"/>
      <c r="H6" s="137"/>
      <c r="I6" s="137"/>
      <c r="J6" s="138"/>
      <c r="K6" s="83"/>
      <c r="L6" s="83"/>
      <c r="M6" s="83"/>
      <c r="N6" s="83"/>
      <c r="O6" s="83"/>
      <c r="P6" s="83"/>
      <c r="Q6" s="10"/>
    </row>
    <row r="7" spans="1:19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9" ht="15.75" x14ac:dyDescent="0.25">
      <c r="A8" s="169"/>
      <c r="B8" s="170"/>
      <c r="C8" s="171"/>
      <c r="D8" s="172" t="s">
        <v>55</v>
      </c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4"/>
    </row>
    <row r="9" spans="1:19" s="132" customFormat="1" ht="115.5" customHeight="1" x14ac:dyDescent="0.2">
      <c r="A9" s="129"/>
      <c r="B9" s="130"/>
      <c r="C9" s="130"/>
      <c r="D9" s="131"/>
      <c r="E9" s="131"/>
      <c r="F9" s="131"/>
      <c r="G9" s="131"/>
      <c r="H9" s="131"/>
      <c r="Q9" s="133"/>
    </row>
    <row r="10" spans="1:19" x14ac:dyDescent="0.2">
      <c r="A10" s="166" t="s">
        <v>51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8"/>
    </row>
    <row r="11" spans="1:19" ht="12.75" customHeight="1" x14ac:dyDescent="0.2">
      <c r="A11" s="85"/>
      <c r="B11" s="86" t="s">
        <v>20</v>
      </c>
      <c r="C11" s="160" t="s">
        <v>19</v>
      </c>
      <c r="D11" s="161"/>
      <c r="E11" s="161"/>
      <c r="F11" s="161"/>
      <c r="G11" s="161"/>
      <c r="H11" s="161"/>
      <c r="I11" s="161"/>
      <c r="J11" s="162"/>
      <c r="K11" s="87"/>
      <c r="L11" s="163" t="s">
        <v>8</v>
      </c>
      <c r="M11" s="164"/>
      <c r="N11" s="164"/>
      <c r="O11" s="164"/>
      <c r="P11" s="164"/>
      <c r="Q11" s="165"/>
    </row>
    <row r="12" spans="1:19" s="98" customFormat="1" ht="28.5" customHeight="1" x14ac:dyDescent="0.25">
      <c r="A12" s="88" t="s">
        <v>21</v>
      </c>
      <c r="B12" s="89" t="s">
        <v>22</v>
      </c>
      <c r="C12" s="90" t="s">
        <v>17</v>
      </c>
      <c r="D12" s="91" t="s">
        <v>23</v>
      </c>
      <c r="E12" s="91" t="s">
        <v>12</v>
      </c>
      <c r="F12" s="92" t="s">
        <v>24</v>
      </c>
      <c r="G12" s="92" t="s">
        <v>25</v>
      </c>
      <c r="H12" s="93" t="s">
        <v>26</v>
      </c>
      <c r="I12" s="94" t="s">
        <v>27</v>
      </c>
      <c r="J12" s="94" t="s">
        <v>18</v>
      </c>
      <c r="K12" s="94" t="s">
        <v>14</v>
      </c>
      <c r="L12" s="95" t="s">
        <v>24</v>
      </c>
      <c r="M12" s="95" t="s">
        <v>25</v>
      </c>
      <c r="N12" s="95" t="s">
        <v>28</v>
      </c>
      <c r="O12" s="96" t="s">
        <v>29</v>
      </c>
      <c r="P12" s="95" t="s">
        <v>18</v>
      </c>
      <c r="Q12" s="97" t="s">
        <v>14</v>
      </c>
    </row>
    <row r="13" spans="1:19" ht="14.25" x14ac:dyDescent="0.2">
      <c r="A13" s="99">
        <v>3</v>
      </c>
      <c r="B13" s="102">
        <v>45991</v>
      </c>
      <c r="C13" s="103"/>
      <c r="D13" s="29"/>
      <c r="E13" s="104" t="s">
        <v>43</v>
      </c>
      <c r="F13" s="105"/>
      <c r="G13" s="105"/>
      <c r="H13" s="105"/>
      <c r="I13" s="106"/>
      <c r="J13" s="100">
        <f t="shared" ref="J13:J26" si="0">F13+G13+H13+I13</f>
        <v>0</v>
      </c>
      <c r="K13" s="101"/>
      <c r="L13" s="100"/>
      <c r="M13" s="100"/>
      <c r="N13" s="100"/>
      <c r="O13" s="100"/>
      <c r="P13" s="100">
        <f t="shared" ref="P13:P25" si="1">L13+M13+N13+O13</f>
        <v>0</v>
      </c>
      <c r="Q13" s="107"/>
      <c r="S13" s="108"/>
    </row>
    <row r="14" spans="1:19" ht="14.25" x14ac:dyDescent="0.2">
      <c r="A14" s="99">
        <v>4</v>
      </c>
      <c r="B14" s="102">
        <v>46022</v>
      </c>
      <c r="C14" s="103"/>
      <c r="D14" s="29"/>
      <c r="E14" s="104" t="s">
        <v>44</v>
      </c>
      <c r="F14" s="105"/>
      <c r="G14" s="105"/>
      <c r="H14" s="105"/>
      <c r="I14" s="106"/>
      <c r="J14" s="100">
        <f t="shared" si="0"/>
        <v>0</v>
      </c>
      <c r="K14" s="101"/>
      <c r="L14" s="100"/>
      <c r="M14" s="100"/>
      <c r="N14" s="100"/>
      <c r="O14" s="100"/>
      <c r="P14" s="100">
        <f t="shared" si="1"/>
        <v>0</v>
      </c>
      <c r="Q14" s="107"/>
    </row>
    <row r="15" spans="1:19" ht="14.25" x14ac:dyDescent="0.2">
      <c r="A15" s="99"/>
      <c r="B15" s="102">
        <v>46022</v>
      </c>
      <c r="C15" s="103"/>
      <c r="D15" s="29"/>
      <c r="E15" s="104" t="s">
        <v>45</v>
      </c>
      <c r="F15" s="105"/>
      <c r="G15" s="105"/>
      <c r="H15" s="105"/>
      <c r="I15" s="106"/>
      <c r="J15" s="100">
        <f t="shared" si="0"/>
        <v>0</v>
      </c>
      <c r="K15" s="101"/>
      <c r="L15" s="100"/>
      <c r="M15" s="100"/>
      <c r="N15" s="100"/>
      <c r="O15" s="100"/>
      <c r="P15" s="100">
        <f t="shared" si="1"/>
        <v>0</v>
      </c>
      <c r="Q15" s="107"/>
    </row>
    <row r="16" spans="1:19" ht="14.25" x14ac:dyDescent="0.2">
      <c r="A16" s="99">
        <v>5</v>
      </c>
      <c r="B16" s="102">
        <v>46053</v>
      </c>
      <c r="C16" s="103"/>
      <c r="D16" s="29"/>
      <c r="E16" s="104" t="s">
        <v>33</v>
      </c>
      <c r="F16" s="105"/>
      <c r="G16" s="105"/>
      <c r="H16" s="105"/>
      <c r="I16" s="106"/>
      <c r="J16" s="100">
        <f t="shared" si="0"/>
        <v>0</v>
      </c>
      <c r="K16" s="101"/>
      <c r="L16" s="100"/>
      <c r="M16" s="100"/>
      <c r="N16" s="100"/>
      <c r="O16" s="100"/>
      <c r="P16" s="100">
        <f t="shared" si="1"/>
        <v>0</v>
      </c>
      <c r="Q16" s="107"/>
    </row>
    <row r="17" spans="1:19" ht="14.25" x14ac:dyDescent="0.2">
      <c r="A17" s="99">
        <v>6</v>
      </c>
      <c r="B17" s="102">
        <v>46081</v>
      </c>
      <c r="C17" s="103"/>
      <c r="D17" s="29"/>
      <c r="E17" s="104" t="s">
        <v>34</v>
      </c>
      <c r="F17" s="105"/>
      <c r="G17" s="105"/>
      <c r="H17" s="105"/>
      <c r="I17" s="106"/>
      <c r="J17" s="100">
        <f t="shared" si="0"/>
        <v>0</v>
      </c>
      <c r="K17" s="101"/>
      <c r="L17" s="100"/>
      <c r="M17" s="100"/>
      <c r="N17" s="100"/>
      <c r="O17" s="100"/>
      <c r="P17" s="100">
        <f t="shared" si="1"/>
        <v>0</v>
      </c>
      <c r="Q17" s="107"/>
    </row>
    <row r="18" spans="1:19" ht="14.25" x14ac:dyDescent="0.2">
      <c r="A18" s="99">
        <v>7</v>
      </c>
      <c r="B18" s="102">
        <v>46112</v>
      </c>
      <c r="C18" s="103"/>
      <c r="D18" s="29"/>
      <c r="E18" s="104" t="s">
        <v>35</v>
      </c>
      <c r="F18" s="105"/>
      <c r="G18" s="105"/>
      <c r="H18" s="105"/>
      <c r="I18" s="106"/>
      <c r="J18" s="100">
        <f t="shared" si="0"/>
        <v>0</v>
      </c>
      <c r="K18" s="101"/>
      <c r="L18" s="100"/>
      <c r="M18" s="100"/>
      <c r="N18" s="100"/>
      <c r="O18" s="100"/>
      <c r="P18" s="100">
        <f t="shared" si="1"/>
        <v>0</v>
      </c>
      <c r="Q18" s="107"/>
    </row>
    <row r="19" spans="1:19" ht="14.25" x14ac:dyDescent="0.2">
      <c r="A19" s="99">
        <v>8</v>
      </c>
      <c r="B19" s="102">
        <v>46142</v>
      </c>
      <c r="C19" s="103"/>
      <c r="D19" s="29"/>
      <c r="E19" s="104" t="s">
        <v>36</v>
      </c>
      <c r="F19" s="105"/>
      <c r="G19" s="105"/>
      <c r="H19" s="105"/>
      <c r="I19" s="106"/>
      <c r="J19" s="100">
        <f t="shared" si="0"/>
        <v>0</v>
      </c>
      <c r="K19" s="101"/>
      <c r="L19" s="100"/>
      <c r="M19" s="100"/>
      <c r="N19" s="100"/>
      <c r="O19" s="100"/>
      <c r="P19" s="100">
        <f t="shared" si="1"/>
        <v>0</v>
      </c>
      <c r="Q19" s="107"/>
    </row>
    <row r="20" spans="1:19" ht="14.25" x14ac:dyDescent="0.2">
      <c r="A20" s="99">
        <v>9</v>
      </c>
      <c r="B20" s="102">
        <v>46173</v>
      </c>
      <c r="C20" s="103"/>
      <c r="D20" s="29"/>
      <c r="E20" s="104" t="s">
        <v>37</v>
      </c>
      <c r="F20" s="105"/>
      <c r="G20" s="105"/>
      <c r="H20" s="105"/>
      <c r="I20" s="106"/>
      <c r="J20" s="100">
        <f t="shared" si="0"/>
        <v>0</v>
      </c>
      <c r="K20" s="101"/>
      <c r="L20" s="100"/>
      <c r="M20" s="100"/>
      <c r="N20" s="100"/>
      <c r="O20" s="100"/>
      <c r="P20" s="100">
        <f t="shared" si="1"/>
        <v>0</v>
      </c>
      <c r="Q20" s="107"/>
    </row>
    <row r="21" spans="1:19" ht="14.25" x14ac:dyDescent="0.2">
      <c r="A21" s="99">
        <v>10</v>
      </c>
      <c r="B21" s="102">
        <v>46203</v>
      </c>
      <c r="C21" s="103"/>
      <c r="D21" s="29"/>
      <c r="E21" s="104" t="s">
        <v>38</v>
      </c>
      <c r="F21" s="105"/>
      <c r="G21" s="105"/>
      <c r="H21" s="105"/>
      <c r="I21" s="106"/>
      <c r="J21" s="100">
        <f t="shared" si="0"/>
        <v>0</v>
      </c>
      <c r="K21" s="101"/>
      <c r="L21" s="100"/>
      <c r="M21" s="100"/>
      <c r="N21" s="100"/>
      <c r="O21" s="100"/>
      <c r="P21" s="100">
        <f t="shared" si="1"/>
        <v>0</v>
      </c>
      <c r="Q21" s="107"/>
    </row>
    <row r="22" spans="1:19" ht="14.25" x14ac:dyDescent="0.2">
      <c r="A22" s="99"/>
      <c r="B22" s="102">
        <v>46203</v>
      </c>
      <c r="C22" s="103"/>
      <c r="D22" s="29"/>
      <c r="E22" s="104" t="s">
        <v>39</v>
      </c>
      <c r="F22" s="105"/>
      <c r="G22" s="105"/>
      <c r="H22" s="105"/>
      <c r="I22" s="106"/>
      <c r="J22" s="100">
        <f t="shared" si="0"/>
        <v>0</v>
      </c>
      <c r="K22" s="101"/>
      <c r="L22" s="100"/>
      <c r="M22" s="100"/>
      <c r="N22" s="100"/>
      <c r="O22" s="100"/>
      <c r="P22" s="100">
        <f t="shared" si="1"/>
        <v>0</v>
      </c>
      <c r="Q22" s="107"/>
    </row>
    <row r="23" spans="1:19" ht="14.25" x14ac:dyDescent="0.2">
      <c r="A23" s="99">
        <v>11</v>
      </c>
      <c r="B23" s="102">
        <v>46234</v>
      </c>
      <c r="C23" s="103"/>
      <c r="D23" s="29"/>
      <c r="E23" s="104" t="s">
        <v>40</v>
      </c>
      <c r="F23" s="105"/>
      <c r="G23" s="105"/>
      <c r="H23" s="105"/>
      <c r="I23" s="106"/>
      <c r="J23" s="100">
        <f t="shared" si="0"/>
        <v>0</v>
      </c>
      <c r="K23" s="101"/>
      <c r="L23" s="100"/>
      <c r="M23" s="100"/>
      <c r="N23" s="100"/>
      <c r="O23" s="100"/>
      <c r="P23" s="100">
        <f t="shared" si="1"/>
        <v>0</v>
      </c>
      <c r="Q23" s="107"/>
    </row>
    <row r="24" spans="1:19" ht="14.25" x14ac:dyDescent="0.2">
      <c r="A24" s="99">
        <v>12</v>
      </c>
      <c r="B24" s="102">
        <v>46265</v>
      </c>
      <c r="C24" s="103"/>
      <c r="D24" s="29"/>
      <c r="E24" s="104" t="s">
        <v>41</v>
      </c>
      <c r="F24" s="105"/>
      <c r="G24" s="105"/>
      <c r="H24" s="105"/>
      <c r="I24" s="106"/>
      <c r="J24" s="100">
        <f t="shared" si="0"/>
        <v>0</v>
      </c>
      <c r="K24" s="101"/>
      <c r="L24" s="100"/>
      <c r="M24" s="100"/>
      <c r="N24" s="100"/>
      <c r="O24" s="100"/>
      <c r="P24" s="100">
        <f t="shared" si="1"/>
        <v>0</v>
      </c>
      <c r="Q24" s="107"/>
    </row>
    <row r="25" spans="1:19" ht="14.25" x14ac:dyDescent="0.2">
      <c r="A25" s="99">
        <v>13</v>
      </c>
      <c r="B25" s="102">
        <v>46295</v>
      </c>
      <c r="C25" s="103"/>
      <c r="D25" s="29"/>
      <c r="E25" s="104" t="s">
        <v>42</v>
      </c>
      <c r="F25" s="105"/>
      <c r="G25" s="105"/>
      <c r="H25" s="105"/>
      <c r="I25" s="106"/>
      <c r="J25" s="100">
        <f t="shared" si="0"/>
        <v>0</v>
      </c>
      <c r="K25" s="101"/>
      <c r="L25" s="100"/>
      <c r="M25" s="100"/>
      <c r="N25" s="100"/>
      <c r="O25" s="100"/>
      <c r="P25" s="100">
        <f t="shared" si="1"/>
        <v>0</v>
      </c>
      <c r="Q25" s="107"/>
    </row>
    <row r="26" spans="1:19" ht="14.25" x14ac:dyDescent="0.2">
      <c r="A26" s="99">
        <v>14</v>
      </c>
      <c r="B26" s="102">
        <v>46326</v>
      </c>
      <c r="C26" s="103"/>
      <c r="D26" s="29"/>
      <c r="E26" s="104" t="s">
        <v>52</v>
      </c>
      <c r="F26" s="105"/>
      <c r="G26" s="105"/>
      <c r="H26" s="105"/>
      <c r="I26" s="106"/>
      <c r="J26" s="100">
        <f t="shared" si="0"/>
        <v>0</v>
      </c>
      <c r="K26" s="101"/>
      <c r="L26" s="100"/>
      <c r="M26" s="100"/>
      <c r="N26" s="100"/>
      <c r="O26" s="100"/>
      <c r="P26" s="100"/>
      <c r="Q26" s="107"/>
    </row>
    <row r="27" spans="1:19" ht="12" customHeight="1" x14ac:dyDescent="0.2">
      <c r="A27" s="99"/>
      <c r="B27" s="109"/>
      <c r="C27" s="109"/>
      <c r="D27" s="110"/>
      <c r="E27" s="111" t="s">
        <v>30</v>
      </c>
      <c r="F27" s="112">
        <f>SUM(F13:F26)</f>
        <v>0</v>
      </c>
      <c r="G27" s="112">
        <f>SUM(G13:G26)</f>
        <v>0</v>
      </c>
      <c r="H27" s="112">
        <f>SUM(H13:H26)</f>
        <v>0</v>
      </c>
      <c r="I27" s="112">
        <f>SUM(I13:I26)</f>
        <v>0</v>
      </c>
      <c r="J27" s="112">
        <f>SUM(J13:J26)</f>
        <v>0</v>
      </c>
      <c r="K27" s="113"/>
      <c r="L27" s="112">
        <f>SUM(L13:L25)</f>
        <v>0</v>
      </c>
      <c r="M27" s="112">
        <f>SUM(M13:M25)</f>
        <v>0</v>
      </c>
      <c r="N27" s="112">
        <f>SUM(N13:N25)</f>
        <v>0</v>
      </c>
      <c r="O27" s="112">
        <f>SUM(O13:O25)</f>
        <v>0</v>
      </c>
      <c r="P27" s="112">
        <f>SUM(P13:P25)</f>
        <v>0</v>
      </c>
      <c r="Q27" s="114"/>
    </row>
    <row r="28" spans="1:19" ht="12" customHeight="1" x14ac:dyDescent="0.2">
      <c r="A28" s="115"/>
      <c r="B28" s="116"/>
      <c r="C28" s="116"/>
      <c r="D28" s="117"/>
      <c r="E28" s="84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</row>
    <row r="29" spans="1:19" ht="12" customHeight="1" x14ac:dyDescent="0.2">
      <c r="A29" s="166" t="s">
        <v>50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8"/>
    </row>
    <row r="30" spans="1:19" ht="12" customHeight="1" x14ac:dyDescent="0.2">
      <c r="A30" s="85"/>
      <c r="B30" s="86" t="s">
        <v>20</v>
      </c>
      <c r="C30" s="160" t="s">
        <v>19</v>
      </c>
      <c r="D30" s="161"/>
      <c r="E30" s="161"/>
      <c r="F30" s="161"/>
      <c r="G30" s="161"/>
      <c r="H30" s="161"/>
      <c r="I30" s="161"/>
      <c r="J30" s="162"/>
      <c r="K30" s="87"/>
      <c r="L30" s="163" t="s">
        <v>8</v>
      </c>
      <c r="M30" s="164"/>
      <c r="N30" s="164"/>
      <c r="O30" s="164"/>
      <c r="P30" s="164"/>
      <c r="Q30" s="165"/>
    </row>
    <row r="31" spans="1:19" ht="24.75" customHeight="1" x14ac:dyDescent="0.2">
      <c r="A31" s="88" t="s">
        <v>21</v>
      </c>
      <c r="B31" s="89" t="s">
        <v>22</v>
      </c>
      <c r="C31" s="90" t="s">
        <v>17</v>
      </c>
      <c r="D31" s="91" t="s">
        <v>23</v>
      </c>
      <c r="E31" s="91" t="s">
        <v>12</v>
      </c>
      <c r="F31" s="92" t="s">
        <v>24</v>
      </c>
      <c r="G31" s="92" t="s">
        <v>25</v>
      </c>
      <c r="H31" s="93" t="s">
        <v>26</v>
      </c>
      <c r="I31" s="94" t="s">
        <v>27</v>
      </c>
      <c r="J31" s="94" t="s">
        <v>18</v>
      </c>
      <c r="K31" s="94" t="s">
        <v>14</v>
      </c>
      <c r="L31" s="95" t="s">
        <v>24</v>
      </c>
      <c r="M31" s="95" t="s">
        <v>25</v>
      </c>
      <c r="N31" s="95" t="s">
        <v>28</v>
      </c>
      <c r="O31" s="95" t="s">
        <v>31</v>
      </c>
      <c r="P31" s="95" t="s">
        <v>18</v>
      </c>
      <c r="Q31" s="97" t="s">
        <v>14</v>
      </c>
    </row>
    <row r="32" spans="1:19" ht="14.25" x14ac:dyDescent="0.2">
      <c r="A32" s="99">
        <v>3</v>
      </c>
      <c r="B32" s="102">
        <v>45991</v>
      </c>
      <c r="C32" s="103"/>
      <c r="D32" s="29"/>
      <c r="E32" s="104" t="s">
        <v>43</v>
      </c>
      <c r="F32" s="105"/>
      <c r="G32" s="105"/>
      <c r="H32" s="105"/>
      <c r="I32" s="106"/>
      <c r="J32" s="100">
        <f t="shared" ref="J32" si="2">F32+G32+H32+I32</f>
        <v>0</v>
      </c>
      <c r="K32" s="101"/>
      <c r="L32" s="100"/>
      <c r="M32" s="100"/>
      <c r="N32" s="100"/>
      <c r="O32" s="100"/>
      <c r="P32" s="100">
        <f t="shared" ref="P32" si="3">L32+M32+N32+O32</f>
        <v>0</v>
      </c>
      <c r="Q32" s="107"/>
      <c r="S32" s="108"/>
    </row>
    <row r="33" spans="1:17" ht="12" customHeight="1" x14ac:dyDescent="0.2">
      <c r="A33" s="99">
        <v>4</v>
      </c>
      <c r="B33" s="102">
        <v>46022</v>
      </c>
      <c r="C33" s="103"/>
      <c r="D33" s="29"/>
      <c r="E33" s="104" t="s">
        <v>44</v>
      </c>
      <c r="F33" s="120"/>
      <c r="G33" s="120"/>
      <c r="H33" s="120"/>
      <c r="I33" s="121"/>
      <c r="J33" s="119">
        <f t="shared" ref="J33:J45" si="4">F33+G33+H33+I33</f>
        <v>0</v>
      </c>
      <c r="K33" s="101"/>
      <c r="L33" s="100"/>
      <c r="M33" s="100"/>
      <c r="N33" s="100"/>
      <c r="O33" s="100"/>
      <c r="P33" s="100">
        <f t="shared" ref="P33:P44" si="5">L33+M33+N33+O33</f>
        <v>0</v>
      </c>
      <c r="Q33" s="107"/>
    </row>
    <row r="34" spans="1:17" ht="12" customHeight="1" x14ac:dyDescent="0.2">
      <c r="A34" s="99"/>
      <c r="B34" s="102">
        <v>46022</v>
      </c>
      <c r="C34" s="103"/>
      <c r="D34" s="29"/>
      <c r="E34" s="104" t="s">
        <v>45</v>
      </c>
      <c r="F34" s="120"/>
      <c r="G34" s="120"/>
      <c r="H34" s="120"/>
      <c r="I34" s="121"/>
      <c r="J34" s="119">
        <f t="shared" si="4"/>
        <v>0</v>
      </c>
      <c r="K34" s="101"/>
      <c r="L34" s="100"/>
      <c r="M34" s="100"/>
      <c r="N34" s="100"/>
      <c r="O34" s="100"/>
      <c r="P34" s="100">
        <f t="shared" si="5"/>
        <v>0</v>
      </c>
      <c r="Q34" s="107"/>
    </row>
    <row r="35" spans="1:17" ht="12" customHeight="1" x14ac:dyDescent="0.2">
      <c r="A35" s="99">
        <v>5</v>
      </c>
      <c r="B35" s="102">
        <v>46053</v>
      </c>
      <c r="C35" s="103"/>
      <c r="D35" s="29"/>
      <c r="E35" s="104" t="s">
        <v>33</v>
      </c>
      <c r="F35" s="120"/>
      <c r="G35" s="120"/>
      <c r="H35" s="120"/>
      <c r="I35" s="121"/>
      <c r="J35" s="119">
        <f t="shared" si="4"/>
        <v>0</v>
      </c>
      <c r="K35" s="101"/>
      <c r="L35" s="100"/>
      <c r="M35" s="100"/>
      <c r="N35" s="100"/>
      <c r="O35" s="100"/>
      <c r="P35" s="100">
        <f t="shared" si="5"/>
        <v>0</v>
      </c>
      <c r="Q35" s="107"/>
    </row>
    <row r="36" spans="1:17" ht="12" customHeight="1" x14ac:dyDescent="0.2">
      <c r="A36" s="99">
        <v>6</v>
      </c>
      <c r="B36" s="102">
        <v>46081</v>
      </c>
      <c r="C36" s="103"/>
      <c r="D36" s="29"/>
      <c r="E36" s="104" t="s">
        <v>34</v>
      </c>
      <c r="F36" s="120"/>
      <c r="G36" s="120"/>
      <c r="H36" s="120"/>
      <c r="I36" s="121"/>
      <c r="J36" s="119">
        <f t="shared" si="4"/>
        <v>0</v>
      </c>
      <c r="K36" s="101"/>
      <c r="L36" s="100"/>
      <c r="M36" s="100"/>
      <c r="N36" s="100"/>
      <c r="O36" s="100"/>
      <c r="P36" s="100">
        <f t="shared" si="5"/>
        <v>0</v>
      </c>
      <c r="Q36" s="107"/>
    </row>
    <row r="37" spans="1:17" ht="12" customHeight="1" x14ac:dyDescent="0.2">
      <c r="A37" s="99">
        <v>7</v>
      </c>
      <c r="B37" s="102">
        <v>46112</v>
      </c>
      <c r="C37" s="103"/>
      <c r="D37" s="29"/>
      <c r="E37" s="104" t="s">
        <v>35</v>
      </c>
      <c r="F37" s="120"/>
      <c r="G37" s="120"/>
      <c r="H37" s="120"/>
      <c r="I37" s="121"/>
      <c r="J37" s="119">
        <f t="shared" si="4"/>
        <v>0</v>
      </c>
      <c r="K37" s="101"/>
      <c r="L37" s="100"/>
      <c r="M37" s="100"/>
      <c r="N37" s="100"/>
      <c r="O37" s="100"/>
      <c r="P37" s="100">
        <f t="shared" si="5"/>
        <v>0</v>
      </c>
      <c r="Q37" s="107"/>
    </row>
    <row r="38" spans="1:17" ht="14.25" x14ac:dyDescent="0.2">
      <c r="A38" s="99">
        <v>8</v>
      </c>
      <c r="B38" s="102">
        <v>46142</v>
      </c>
      <c r="C38" s="103"/>
      <c r="D38" s="29"/>
      <c r="E38" s="104" t="s">
        <v>36</v>
      </c>
      <c r="F38" s="120"/>
      <c r="G38" s="120"/>
      <c r="H38" s="120"/>
      <c r="I38" s="121"/>
      <c r="J38" s="119">
        <f t="shared" si="4"/>
        <v>0</v>
      </c>
      <c r="K38" s="101"/>
      <c r="L38" s="100"/>
      <c r="M38" s="100"/>
      <c r="N38" s="100"/>
      <c r="O38" s="100"/>
      <c r="P38" s="100">
        <f t="shared" si="5"/>
        <v>0</v>
      </c>
      <c r="Q38" s="107"/>
    </row>
    <row r="39" spans="1:17" ht="14.25" x14ac:dyDescent="0.2">
      <c r="A39" s="99">
        <v>9</v>
      </c>
      <c r="B39" s="102">
        <v>46173</v>
      </c>
      <c r="C39" s="103"/>
      <c r="D39" s="29"/>
      <c r="E39" s="104" t="s">
        <v>37</v>
      </c>
      <c r="F39" s="120"/>
      <c r="G39" s="120"/>
      <c r="H39" s="120"/>
      <c r="I39" s="121"/>
      <c r="J39" s="119">
        <f t="shared" si="4"/>
        <v>0</v>
      </c>
      <c r="K39" s="101"/>
      <c r="L39" s="100"/>
      <c r="M39" s="100"/>
      <c r="N39" s="100"/>
      <c r="O39" s="100"/>
      <c r="P39" s="100">
        <f t="shared" si="5"/>
        <v>0</v>
      </c>
      <c r="Q39" s="107"/>
    </row>
    <row r="40" spans="1:17" ht="14.25" x14ac:dyDescent="0.2">
      <c r="A40" s="99">
        <v>10</v>
      </c>
      <c r="B40" s="102">
        <v>46203</v>
      </c>
      <c r="C40" s="103"/>
      <c r="D40" s="29"/>
      <c r="E40" s="104" t="s">
        <v>38</v>
      </c>
      <c r="F40" s="120"/>
      <c r="G40" s="120"/>
      <c r="H40" s="120"/>
      <c r="I40" s="121"/>
      <c r="J40" s="119">
        <f t="shared" si="4"/>
        <v>0</v>
      </c>
      <c r="K40" s="101"/>
      <c r="L40" s="100"/>
      <c r="M40" s="100"/>
      <c r="N40" s="100"/>
      <c r="O40" s="100"/>
      <c r="P40" s="100">
        <f t="shared" si="5"/>
        <v>0</v>
      </c>
      <c r="Q40" s="107"/>
    </row>
    <row r="41" spans="1:17" ht="14.25" x14ac:dyDescent="0.2">
      <c r="A41" s="99"/>
      <c r="B41" s="102">
        <v>46203</v>
      </c>
      <c r="C41" s="103"/>
      <c r="D41" s="29"/>
      <c r="E41" s="104" t="s">
        <v>39</v>
      </c>
      <c r="F41" s="120"/>
      <c r="G41" s="120"/>
      <c r="H41" s="120"/>
      <c r="I41" s="121"/>
      <c r="J41" s="119">
        <f t="shared" si="4"/>
        <v>0</v>
      </c>
      <c r="K41" s="101"/>
      <c r="L41" s="100"/>
      <c r="M41" s="100"/>
      <c r="N41" s="100"/>
      <c r="O41" s="100"/>
      <c r="P41" s="100">
        <f t="shared" si="5"/>
        <v>0</v>
      </c>
      <c r="Q41" s="107"/>
    </row>
    <row r="42" spans="1:17" ht="14.25" x14ac:dyDescent="0.2">
      <c r="A42" s="99">
        <v>11</v>
      </c>
      <c r="B42" s="102">
        <v>46234</v>
      </c>
      <c r="C42" s="103"/>
      <c r="D42" s="29"/>
      <c r="E42" s="104" t="s">
        <v>40</v>
      </c>
      <c r="F42" s="120"/>
      <c r="G42" s="120"/>
      <c r="H42" s="120"/>
      <c r="I42" s="121"/>
      <c r="J42" s="119">
        <f t="shared" si="4"/>
        <v>0</v>
      </c>
      <c r="K42" s="101"/>
      <c r="L42" s="100"/>
      <c r="M42" s="100"/>
      <c r="N42" s="100"/>
      <c r="O42" s="100"/>
      <c r="P42" s="100">
        <f t="shared" si="5"/>
        <v>0</v>
      </c>
      <c r="Q42" s="107"/>
    </row>
    <row r="43" spans="1:17" ht="14.25" x14ac:dyDescent="0.2">
      <c r="A43" s="99">
        <v>12</v>
      </c>
      <c r="B43" s="102">
        <v>46265</v>
      </c>
      <c r="C43" s="103"/>
      <c r="D43" s="29"/>
      <c r="E43" s="104" t="s">
        <v>41</v>
      </c>
      <c r="F43" s="120"/>
      <c r="G43" s="120"/>
      <c r="H43" s="120"/>
      <c r="I43" s="121"/>
      <c r="J43" s="119">
        <f t="shared" si="4"/>
        <v>0</v>
      </c>
      <c r="K43" s="101"/>
      <c r="L43" s="100"/>
      <c r="M43" s="100"/>
      <c r="N43" s="100"/>
      <c r="O43" s="100"/>
      <c r="P43" s="100">
        <f t="shared" si="5"/>
        <v>0</v>
      </c>
      <c r="Q43" s="107"/>
    </row>
    <row r="44" spans="1:17" ht="14.25" x14ac:dyDescent="0.2">
      <c r="A44" s="99">
        <v>13</v>
      </c>
      <c r="B44" s="102">
        <v>46295</v>
      </c>
      <c r="C44" s="103"/>
      <c r="D44" s="29"/>
      <c r="E44" s="104" t="s">
        <v>42</v>
      </c>
      <c r="F44" s="120"/>
      <c r="G44" s="120"/>
      <c r="H44" s="120"/>
      <c r="I44" s="121"/>
      <c r="J44" s="119">
        <f t="shared" si="4"/>
        <v>0</v>
      </c>
      <c r="K44" s="101"/>
      <c r="L44" s="100"/>
      <c r="M44" s="100"/>
      <c r="N44" s="100"/>
      <c r="O44" s="100"/>
      <c r="P44" s="100">
        <f t="shared" si="5"/>
        <v>0</v>
      </c>
      <c r="Q44" s="107"/>
    </row>
    <row r="45" spans="1:17" ht="14.25" x14ac:dyDescent="0.2">
      <c r="A45" s="99">
        <v>14</v>
      </c>
      <c r="B45" s="102">
        <v>46326</v>
      </c>
      <c r="C45" s="103"/>
      <c r="D45" s="29"/>
      <c r="E45" s="104" t="s">
        <v>52</v>
      </c>
      <c r="F45" s="105"/>
      <c r="G45" s="120"/>
      <c r="H45" s="120"/>
      <c r="I45" s="121"/>
      <c r="J45" s="119">
        <f t="shared" si="4"/>
        <v>0</v>
      </c>
      <c r="K45" s="101"/>
      <c r="L45" s="100"/>
      <c r="M45" s="100"/>
      <c r="N45" s="100"/>
      <c r="O45" s="100"/>
      <c r="P45" s="100"/>
      <c r="Q45" s="107"/>
    </row>
    <row r="46" spans="1:17" x14ac:dyDescent="0.2">
      <c r="A46" s="99"/>
      <c r="B46" s="109"/>
      <c r="C46" s="109"/>
      <c r="D46" s="110"/>
      <c r="E46" s="111" t="s">
        <v>30</v>
      </c>
      <c r="F46" s="112">
        <f>SUM(F33:F45)</f>
        <v>0</v>
      </c>
      <c r="G46" s="112">
        <f>SUM(G33:G45)</f>
        <v>0</v>
      </c>
      <c r="H46" s="112">
        <f>SUM(H33:H45)</f>
        <v>0</v>
      </c>
      <c r="I46" s="112">
        <f>SUM(I33:I45)</f>
        <v>0</v>
      </c>
      <c r="J46" s="112">
        <f>SUM(J33:J45)</f>
        <v>0</v>
      </c>
      <c r="K46" s="113"/>
      <c r="L46" s="112">
        <f>SUM(F46:J46)</f>
        <v>0</v>
      </c>
      <c r="M46" s="112">
        <f t="shared" ref="M46:O46" si="6">SUM(G46:K46)</f>
        <v>0</v>
      </c>
      <c r="N46" s="112">
        <f t="shared" si="6"/>
        <v>0</v>
      </c>
      <c r="O46" s="112">
        <f t="shared" si="6"/>
        <v>0</v>
      </c>
      <c r="P46" s="112">
        <f>SUM(P33:P44)</f>
        <v>0</v>
      </c>
      <c r="Q46" s="114"/>
    </row>
    <row r="47" spans="1:17" x14ac:dyDescent="0.2">
      <c r="A47" s="115"/>
      <c r="B47" s="116"/>
      <c r="D47" s="3"/>
      <c r="E47" s="3"/>
      <c r="F47" s="3"/>
      <c r="G47" s="3"/>
      <c r="H47" s="3"/>
      <c r="I47" s="1"/>
      <c r="J47" s="1"/>
      <c r="K47" s="1"/>
      <c r="L47" s="1"/>
      <c r="M47" s="1"/>
      <c r="N47" s="1"/>
      <c r="O47" s="1"/>
      <c r="P47" s="1"/>
      <c r="Q47" s="122"/>
    </row>
    <row r="54" spans="1:17" x14ac:dyDescent="0.2">
      <c r="I54" s="123"/>
    </row>
    <row r="55" spans="1:17" x14ac:dyDescent="0.2">
      <c r="A55" s="1"/>
      <c r="B55" s="2"/>
      <c r="C55" s="2"/>
      <c r="D55" s="3"/>
      <c r="E55" s="3"/>
      <c r="F55" s="3"/>
      <c r="G55" s="3"/>
      <c r="H55" s="3"/>
      <c r="I55" s="3"/>
      <c r="Q55" s="17"/>
    </row>
    <row r="56" spans="1:17" x14ac:dyDescent="0.2">
      <c r="A56" s="1"/>
      <c r="B56" s="2"/>
      <c r="C56" s="2"/>
      <c r="D56" s="3"/>
      <c r="E56" s="3"/>
      <c r="F56" s="3"/>
      <c r="G56" s="3"/>
      <c r="H56" s="3"/>
      <c r="I56" s="3"/>
      <c r="Q56" s="17"/>
    </row>
    <row r="57" spans="1:17" x14ac:dyDescent="0.2">
      <c r="A57" s="1"/>
      <c r="B57" s="2"/>
      <c r="C57" s="2"/>
      <c r="D57" s="3"/>
      <c r="E57" s="3"/>
      <c r="F57" s="3"/>
      <c r="G57" s="3"/>
      <c r="H57" s="3"/>
      <c r="I57" s="3"/>
      <c r="Q57" s="17"/>
    </row>
    <row r="58" spans="1:17" x14ac:dyDescent="0.2">
      <c r="A58" s="1"/>
      <c r="B58" s="2"/>
      <c r="C58" s="124"/>
      <c r="D58" s="3"/>
      <c r="E58" s="3"/>
      <c r="F58" s="3"/>
      <c r="G58" s="3"/>
      <c r="H58" s="3"/>
    </row>
  </sheetData>
  <mergeCells count="15">
    <mergeCell ref="A10:Q10"/>
    <mergeCell ref="A2:D2"/>
    <mergeCell ref="A4:C4"/>
    <mergeCell ref="D4:J4"/>
    <mergeCell ref="A5:C5"/>
    <mergeCell ref="D5:J5"/>
    <mergeCell ref="A6:C6"/>
    <mergeCell ref="D6:J6"/>
    <mergeCell ref="A8:C8"/>
    <mergeCell ref="D8:Q8"/>
    <mergeCell ref="C11:J11"/>
    <mergeCell ref="L11:Q11"/>
    <mergeCell ref="A29:Q29"/>
    <mergeCell ref="C30:J30"/>
    <mergeCell ref="L30:Q30"/>
  </mergeCells>
  <dataValidations count="2">
    <dataValidation type="decimal" operator="greaterThan" allowBlank="1" showInputMessage="1" showErrorMessage="1" sqref="F13:I26 F32:I45">
      <formula1>0</formula1>
    </dataValidation>
    <dataValidation type="date" operator="greaterThan" allowBlank="1" showInputMessage="1" showErrorMessage="1" sqref="C13:C26 C32:C45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25" workbookViewId="0">
      <selection activeCell="E50" sqref="E50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40" t="s">
        <v>0</v>
      </c>
      <c r="B2" s="141"/>
      <c r="C2" s="141"/>
      <c r="D2" s="141"/>
      <c r="E2" s="141"/>
      <c r="F2" s="142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40" t="s">
        <v>49</v>
      </c>
      <c r="B4" s="141"/>
      <c r="C4" s="141"/>
      <c r="D4" s="141"/>
      <c r="E4" s="142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1</v>
      </c>
      <c r="F6" s="143" t="s">
        <v>2</v>
      </c>
      <c r="G6" s="143"/>
      <c r="H6" s="143"/>
    </row>
    <row r="7" spans="1:10" ht="25.5" x14ac:dyDescent="0.35">
      <c r="A7" s="1"/>
      <c r="B7" s="1"/>
      <c r="C7" s="2"/>
      <c r="D7" s="5"/>
      <c r="E7" s="9" t="s">
        <v>1</v>
      </c>
      <c r="F7" s="143" t="s">
        <v>3</v>
      </c>
      <c r="G7" s="143"/>
      <c r="H7" s="143"/>
    </row>
    <row r="8" spans="1:10" ht="25.5" x14ac:dyDescent="0.35">
      <c r="A8" s="1"/>
      <c r="B8" s="1"/>
      <c r="C8" s="2"/>
      <c r="D8" s="5"/>
      <c r="E8" s="9" t="s">
        <v>1</v>
      </c>
      <c r="F8" s="70" t="s">
        <v>32</v>
      </c>
      <c r="G8" s="70"/>
      <c r="H8" s="70"/>
    </row>
    <row r="9" spans="1:10" x14ac:dyDescent="0.2">
      <c r="A9" s="135" t="s">
        <v>4</v>
      </c>
      <c r="B9" s="136"/>
      <c r="C9" s="136"/>
      <c r="D9" s="137"/>
      <c r="E9" s="137"/>
      <c r="F9" s="137"/>
      <c r="G9" s="137"/>
      <c r="H9" s="138"/>
    </row>
    <row r="10" spans="1:10" x14ac:dyDescent="0.2">
      <c r="A10" s="135" t="s">
        <v>5</v>
      </c>
      <c r="B10" s="136"/>
      <c r="C10" s="136"/>
      <c r="D10" s="137"/>
      <c r="E10" s="137"/>
      <c r="F10" s="137"/>
      <c r="G10" s="137"/>
      <c r="H10" s="138"/>
    </row>
    <row r="11" spans="1:10" x14ac:dyDescent="0.2">
      <c r="A11" s="135" t="s">
        <v>6</v>
      </c>
      <c r="B11" s="136"/>
      <c r="C11" s="136"/>
      <c r="D11" s="137"/>
      <c r="E11" s="137"/>
      <c r="F11" s="137"/>
      <c r="G11" s="137"/>
      <c r="H11" s="138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35" t="s">
        <v>19</v>
      </c>
      <c r="B13" s="136"/>
      <c r="C13" s="136"/>
      <c r="D13" s="136"/>
      <c r="E13" s="136"/>
      <c r="F13" s="136"/>
      <c r="G13" s="136"/>
      <c r="H13" s="136"/>
      <c r="I13" s="175" t="s">
        <v>8</v>
      </c>
      <c r="J13" s="176"/>
    </row>
    <row r="14" spans="1:10" ht="12" customHeight="1" x14ac:dyDescent="0.2">
      <c r="A14" s="152" t="s">
        <v>9</v>
      </c>
      <c r="B14" s="153" t="s">
        <v>10</v>
      </c>
      <c r="C14" s="154"/>
      <c r="D14" s="155"/>
      <c r="E14" s="151" t="s">
        <v>11</v>
      </c>
      <c r="F14" s="151" t="s">
        <v>12</v>
      </c>
      <c r="G14" s="151" t="s">
        <v>13</v>
      </c>
      <c r="H14" s="151" t="s">
        <v>14</v>
      </c>
      <c r="I14" s="152" t="s">
        <v>13</v>
      </c>
      <c r="J14" s="152" t="s">
        <v>14</v>
      </c>
    </row>
    <row r="15" spans="1:10" s="17" customFormat="1" ht="22.5" x14ac:dyDescent="0.2">
      <c r="A15" s="152"/>
      <c r="B15" s="73" t="s">
        <v>15</v>
      </c>
      <c r="C15" s="73" t="s">
        <v>16</v>
      </c>
      <c r="D15" s="73" t="s">
        <v>17</v>
      </c>
      <c r="E15" s="156"/>
      <c r="F15" s="151"/>
      <c r="G15" s="151"/>
      <c r="H15" s="151"/>
      <c r="I15" s="152"/>
      <c r="J15" s="152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25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26" t="s">
        <v>53</v>
      </c>
      <c r="F49" s="47" t="s">
        <v>18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27"/>
      <c r="H55" s="61"/>
      <c r="I55" s="128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28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28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28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28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Promocion_Dinamización</vt:lpstr>
      <vt:lpstr>Formación</vt:lpstr>
      <vt:lpstr>Nominas personal</vt:lpstr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2026-09-28T12:13:20Z</dcterms:modified>
</cp:coreProperties>
</file>