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Asociaciones de Comercio\"/>
    </mc:Choice>
  </mc:AlternateContent>
  <bookViews>
    <workbookView xWindow="0" yWindow="0" windowWidth="28800" windowHeight="12450" activeTab="3"/>
  </bookViews>
  <sheets>
    <sheet name="Promocion_Publicidad" sheetId="1" r:id="rId1"/>
    <sheet name="Medios_Logisticos" sheetId="2" r:id="rId2"/>
    <sheet name="Actividades_Digitalizacion" sheetId="4" r:id="rId3"/>
    <sheet name="Nominas_Gerente" sheetId="3" r:id="rId4"/>
    <sheet name="Nominas_Tecnico_Tic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5" l="1"/>
  <c r="J17" i="5"/>
  <c r="J62" i="3"/>
  <c r="J61" i="3"/>
  <c r="J40" i="3"/>
  <c r="J39" i="3"/>
  <c r="J18" i="3"/>
  <c r="J17" i="3"/>
  <c r="O34" i="5" l="1"/>
  <c r="N34" i="5"/>
  <c r="M34" i="5"/>
  <c r="L34" i="5"/>
  <c r="I34" i="5"/>
  <c r="H34" i="5"/>
  <c r="G34" i="5"/>
  <c r="F34" i="5"/>
  <c r="P33" i="5"/>
  <c r="J33" i="5"/>
  <c r="P32" i="5"/>
  <c r="J32" i="5"/>
  <c r="P31" i="5"/>
  <c r="J31" i="5"/>
  <c r="P30" i="5"/>
  <c r="J30" i="5"/>
  <c r="P29" i="5"/>
  <c r="J29" i="5"/>
  <c r="P28" i="5"/>
  <c r="J28" i="5"/>
  <c r="P27" i="5"/>
  <c r="J27" i="5"/>
  <c r="P26" i="5"/>
  <c r="J26" i="5"/>
  <c r="P25" i="5"/>
  <c r="J25" i="5"/>
  <c r="P24" i="5"/>
  <c r="J24" i="5"/>
  <c r="P23" i="5"/>
  <c r="J23" i="5"/>
  <c r="P22" i="5"/>
  <c r="J22" i="5"/>
  <c r="P21" i="5"/>
  <c r="J21" i="5"/>
  <c r="P20" i="5"/>
  <c r="J20" i="5"/>
  <c r="P19" i="5"/>
  <c r="P34" i="5" s="1"/>
  <c r="J19" i="5"/>
  <c r="J34" i="5" s="1"/>
  <c r="I49" i="4"/>
  <c r="G49" i="4"/>
  <c r="I78" i="3"/>
  <c r="H78" i="3"/>
  <c r="G78" i="3"/>
  <c r="F78" i="3"/>
  <c r="P77" i="3"/>
  <c r="J77" i="3"/>
  <c r="P76" i="3"/>
  <c r="J76" i="3"/>
  <c r="P75" i="3"/>
  <c r="J75" i="3"/>
  <c r="P74" i="3"/>
  <c r="J74" i="3"/>
  <c r="P73" i="3"/>
  <c r="J73" i="3"/>
  <c r="P72" i="3"/>
  <c r="J72" i="3"/>
  <c r="P71" i="3"/>
  <c r="J71" i="3"/>
  <c r="P70" i="3"/>
  <c r="J70" i="3"/>
  <c r="P69" i="3"/>
  <c r="J69" i="3"/>
  <c r="P68" i="3"/>
  <c r="J68" i="3"/>
  <c r="P67" i="3"/>
  <c r="J67" i="3"/>
  <c r="P66" i="3"/>
  <c r="J66" i="3"/>
  <c r="P65" i="3"/>
  <c r="J65" i="3"/>
  <c r="P64" i="3"/>
  <c r="J64" i="3"/>
  <c r="P63" i="3"/>
  <c r="P78" i="3" s="1"/>
  <c r="J63" i="3"/>
  <c r="J78" i="3" s="1"/>
  <c r="I56" i="3"/>
  <c r="H56" i="3"/>
  <c r="G56" i="3"/>
  <c r="F56" i="3"/>
  <c r="P55" i="3"/>
  <c r="J55" i="3"/>
  <c r="P54" i="3"/>
  <c r="J54" i="3"/>
  <c r="P53" i="3"/>
  <c r="J53" i="3"/>
  <c r="P52" i="3"/>
  <c r="J52" i="3"/>
  <c r="P51" i="3"/>
  <c r="J51" i="3"/>
  <c r="P50" i="3"/>
  <c r="J50" i="3"/>
  <c r="P49" i="3"/>
  <c r="J49" i="3"/>
  <c r="P48" i="3"/>
  <c r="J48" i="3"/>
  <c r="P47" i="3"/>
  <c r="J47" i="3"/>
  <c r="P46" i="3"/>
  <c r="J46" i="3"/>
  <c r="P45" i="3"/>
  <c r="J45" i="3"/>
  <c r="P44" i="3"/>
  <c r="J44" i="3"/>
  <c r="P43" i="3"/>
  <c r="J43" i="3"/>
  <c r="P42" i="3"/>
  <c r="J42" i="3"/>
  <c r="P41" i="3"/>
  <c r="P56" i="3" s="1"/>
  <c r="J41" i="3"/>
  <c r="J56" i="3" s="1"/>
  <c r="O34" i="3"/>
  <c r="N34" i="3"/>
  <c r="M34" i="3"/>
  <c r="L34" i="3"/>
  <c r="I34" i="3"/>
  <c r="H34" i="3"/>
  <c r="G34" i="3"/>
  <c r="F34" i="3"/>
  <c r="P33" i="3"/>
  <c r="J33" i="3"/>
  <c r="P32" i="3"/>
  <c r="J32" i="3"/>
  <c r="P31" i="3"/>
  <c r="J31" i="3"/>
  <c r="P30" i="3"/>
  <c r="J30" i="3"/>
  <c r="P29" i="3"/>
  <c r="J29" i="3"/>
  <c r="P28" i="3"/>
  <c r="J28" i="3"/>
  <c r="P27" i="3"/>
  <c r="J27" i="3"/>
  <c r="P26" i="3"/>
  <c r="J26" i="3"/>
  <c r="P25" i="3"/>
  <c r="J25" i="3"/>
  <c r="P24" i="3"/>
  <c r="J24" i="3"/>
  <c r="P23" i="3"/>
  <c r="J23" i="3"/>
  <c r="P22" i="3"/>
  <c r="J22" i="3"/>
  <c r="P21" i="3"/>
  <c r="J21" i="3"/>
  <c r="P20" i="3"/>
  <c r="J20" i="3"/>
  <c r="P19" i="3"/>
  <c r="P34" i="3" s="1"/>
  <c r="J19" i="3"/>
  <c r="J34" i="3" s="1"/>
  <c r="I49" i="2"/>
  <c r="G49" i="2"/>
  <c r="I49" i="1"/>
  <c r="G49" i="1"/>
  <c r="L56" i="3" l="1"/>
  <c r="L78" i="3"/>
  <c r="N78" i="3" s="1"/>
  <c r="M56" i="3"/>
  <c r="M78" i="3"/>
  <c r="O78" i="3" s="1"/>
  <c r="O56" i="3" l="1"/>
  <c r="N56" i="3"/>
</calcChain>
</file>

<file path=xl/sharedStrings.xml><?xml version="1.0" encoding="utf-8"?>
<sst xmlns="http://schemas.openxmlformats.org/spreadsheetml/2006/main" count="253" uniqueCount="67">
  <si>
    <t>RELACIÓN DE ACTUACIONES REALIZADAS CON DESGLOSE DE PRESUPUESTOS O FACTURAS</t>
  </si>
  <si>
    <t>ACTIVIDADES DE PROMOCIÓN Y PUBLICIDAD</t>
  </si>
  <si>
    <t>*</t>
  </si>
  <si>
    <t>Si la Asociación está EXENTA DE IVA, indicar los importes CON IVA</t>
  </si>
  <si>
    <t>Si la Asociación NO está EXENTA DE IVA, indicar los importes SIN IVA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</si>
  <si>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</si>
  <si>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</si>
  <si>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</si>
  <si>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</si>
  <si>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</si>
  <si>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</si>
  <si>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</si>
  <si>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</si>
  <si>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</si>
  <si>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</si>
  <si>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</si>
  <si>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</si>
  <si>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</si>
  <si>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</si>
  <si>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</si>
  <si>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</si>
  <si>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</si>
  <si>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 xml:space="preserve">ACLARACIÓN PERIODO DE NÓMINAS: </t>
  </si>
  <si>
    <t>FECHA NÓMINA</t>
  </si>
  <si>
    <t>Nº</t>
  </si>
  <si>
    <t xml:space="preserve">  *MIRAR ACLARACIÓN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</si>
  <si>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</si>
  <si>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</si>
  <si>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</si>
  <si>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</si>
  <si>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</si>
  <si>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</si>
  <si>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</si>
  <si>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</si>
  <si>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>S.S EMPRESA</t>
  </si>
  <si>
    <t>ACTIVIDADES DE DIGITALIZACIÓN</t>
  </si>
  <si>
    <t>CONTRATACIÓN TÉCNICO EN NUEVAS TECNOLOGÍAS</t>
  </si>
  <si>
    <t xml:space="preserve"> SALARIO TÉCNICO NUEVAS TECNOLOGÍAS</t>
  </si>
  <si>
    <t>S.S.DEL TRABAJADOR</t>
  </si>
  <si>
    <t>Si la Asociación tiene prorrata poner el importe libre de la prorrata, que será el resultado de (100 - % prorrata IVA)</t>
  </si>
  <si>
    <t>NOMINA JULIO 2025</t>
  </si>
  <si>
    <t>NOMINA AGOSTO 2025</t>
  </si>
  <si>
    <t>NOMINA SEPTIEMBRE 2025</t>
  </si>
  <si>
    <t>CONTRATACIÓN DE GERENTE, DINAMIZADOR O PERSONAL APIE</t>
  </si>
  <si>
    <t xml:space="preserve"> SALARIO  DE GERENTE, DINAMIZADOR O PERSONAL APIE</t>
  </si>
  <si>
    <t xml:space="preserve"> SALARIO SEGUNDO  GERENTE, DINAMIZADOR O PERSONAL APIE</t>
  </si>
  <si>
    <t xml:space="preserve"> SALARIO TERCER  GERENTE, DINAMIZADOR O PERSONAL APIE</t>
  </si>
  <si>
    <t>La nómina de septiembre de 2026 se incluirá siempre que se pague en ese mismo mes</t>
  </si>
  <si>
    <t>Los gastos de Seguridad Social del mes de septiembre de 2026 se incluirán siempre que se paguen en ese mismo mes</t>
  </si>
  <si>
    <t>El pago del tercer trimestre del IRPF de 2026 se incluirá siempre que se pague como fecha límite hasta el 30 de septiembre de 2026</t>
  </si>
  <si>
    <t>NOMINA ENERO 2026</t>
  </si>
  <si>
    <t>NOMINA FEBRERO 2026</t>
  </si>
  <si>
    <t>NOMINA MARZO 2026</t>
  </si>
  <si>
    <t>NOMINA ABRIL 2026</t>
  </si>
  <si>
    <t>NOMINA MAYO 2026</t>
  </si>
  <si>
    <t>NOMINA JUNIO 2026</t>
  </si>
  <si>
    <t>EXTRA JUNIO 2026</t>
  </si>
  <si>
    <t>NOMINA JULIO 2026</t>
  </si>
  <si>
    <t>NOMINA AGOSTO 2026</t>
  </si>
  <si>
    <t>NOMINA SEPTIEMBRE 2026</t>
  </si>
  <si>
    <t>La nómina de septiembre de 2025 se incluirá siempre que se pague en el periodo entre el 1 de octubre de 2025 y el 30 de septiembre de 2026</t>
  </si>
  <si>
    <t>El pago del tercer trimestre de IRPF de 2025, se incluirá completo si se ha pagado dentro del periodo subvencionable</t>
  </si>
  <si>
    <t>NOMINA OCTUBRE 2025</t>
  </si>
  <si>
    <t>NOMINA NOVIEMBRE 2025</t>
  </si>
  <si>
    <t>NOMINA DICIEMBRE 2025</t>
  </si>
  <si>
    <t>EXTRA DICIEMBRE 2025</t>
  </si>
  <si>
    <t>El pago del tercer trimestre del IRPF de 2026 se incluirán siempre que se pague como fecha límite hasta el 30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</si>
</sst>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b/>
      <sz val="9"/>
      <color rgb="FFFF0000"/>
      <name val="Helvetica"/>
      <family val="2"/>
    </font>
    <font>
      <sz val="9"/>
      <color theme="1"/>
      <name val="Helvetica"/>
      <family val="2"/>
    </font>
    <font>
      <b/>
      <sz val="8"/>
      <color rgb="FFFF0000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231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14" fontId="8" fillId="4" borderId="5" xfId="0" applyNumberFormat="1" applyFont="1" applyFill="1" applyBorder="1" applyAlignment="1" applyProtection="1">
      <alignment horizont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7" fillId="0" borderId="4" xfId="1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Alignment="1" applyProtection="1">
      <alignment horizontal="center"/>
    </xf>
    <xf numFmtId="4" fontId="11" fillId="0" borderId="6" xfId="0" applyNumberFormat="1" applyFont="1" applyFill="1" applyBorder="1" applyAlignment="1" applyProtection="1">
      <alignment horizontal="center"/>
      <protection locked="0"/>
    </xf>
    <xf numFmtId="4" fontId="11" fillId="0" borderId="6" xfId="0" applyNumberFormat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Protection="1"/>
    <xf numFmtId="0" fontId="6" fillId="0" borderId="0" xfId="0" applyFont="1" applyProtection="1"/>
    <xf numFmtId="0" fontId="7" fillId="5" borderId="4" xfId="0" applyFont="1" applyFill="1" applyBorder="1" applyAlignment="1" applyProtection="1"/>
    <xf numFmtId="14" fontId="7" fillId="5" borderId="4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 applyProtection="1">
      <alignment horizontal="center" vertical="center" wrapText="1"/>
    </xf>
    <xf numFmtId="14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44" fontId="7" fillId="4" borderId="4" xfId="2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0" fontId="8" fillId="5" borderId="4" xfId="4" applyFont="1" applyFill="1" applyBorder="1" applyAlignment="1" applyProtection="1">
      <alignment horizontal="center" vertical="center"/>
    </xf>
    <xf numFmtId="44" fontId="7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14" fontId="6" fillId="3" borderId="4" xfId="0" applyNumberFormat="1" applyFont="1" applyFill="1" applyBorder="1" applyAlignment="1" applyProtection="1">
      <alignment horizontal="center" wrapText="1"/>
    </xf>
    <xf numFmtId="14" fontId="7" fillId="0" borderId="4" xfId="0" applyNumberFormat="1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6" fillId="3" borderId="4" xfId="0" applyFont="1" applyFill="1" applyBorder="1" applyAlignment="1" applyProtection="1">
      <alignment horizontal="left"/>
    </xf>
    <xf numFmtId="4" fontId="7" fillId="0" borderId="4" xfId="2" applyNumberFormat="1" applyFont="1" applyBorder="1" applyAlignment="1" applyProtection="1">
      <alignment horizontal="center"/>
      <protection locked="0"/>
    </xf>
    <xf numFmtId="4" fontId="7" fillId="0" borderId="4" xfId="4" applyNumberFormat="1" applyFont="1" applyBorder="1" applyAlignment="1" applyProtection="1">
      <alignment horizontal="center"/>
      <protection locked="0"/>
    </xf>
    <xf numFmtId="4" fontId="7" fillId="3" borderId="4" xfId="4" applyNumberFormat="1" applyFont="1" applyFill="1" applyBorder="1" applyAlignment="1" applyProtection="1">
      <alignment horizontal="center"/>
    </xf>
    <xf numFmtId="2" fontId="7" fillId="6" borderId="4" xfId="4" applyNumberFormat="1" applyFont="1" applyFill="1" applyBorder="1" applyAlignment="1" applyProtection="1">
      <protection locked="0"/>
    </xf>
    <xf numFmtId="44" fontId="7" fillId="0" borderId="4" xfId="2" applyFont="1" applyBorder="1" applyAlignment="1" applyProtection="1">
      <alignment horizontal="left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horizontal="center" wrapText="1"/>
      <protection locked="0"/>
    </xf>
    <xf numFmtId="165" fontId="17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7" fillId="3" borderId="4" xfId="0" applyFont="1" applyFill="1" applyBorder="1" applyProtection="1"/>
    <xf numFmtId="4" fontId="7" fillId="3" borderId="4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/>
    <xf numFmtId="164" fontId="7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7" fillId="0" borderId="0" xfId="2" applyNumberFormat="1" applyFont="1" applyFill="1" applyBorder="1" applyProtection="1"/>
    <xf numFmtId="0" fontId="7" fillId="0" borderId="4" xfId="0" applyFont="1" applyBorder="1" applyAlignment="1" applyProtection="1">
      <alignment horizontal="left"/>
      <protection locked="0"/>
    </xf>
    <xf numFmtId="2" fontId="7" fillId="0" borderId="4" xfId="2" applyNumberFormat="1" applyFont="1" applyBorder="1" applyAlignment="1" applyProtection="1">
      <alignment horizontal="center"/>
      <protection locked="0"/>
    </xf>
    <xf numFmtId="2" fontId="7" fillId="0" borderId="4" xfId="4" applyNumberFormat="1" applyFont="1" applyBorder="1" applyAlignment="1" applyProtection="1">
      <alignment horizontal="center"/>
      <protection locked="0"/>
    </xf>
    <xf numFmtId="2" fontId="7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7" fillId="0" borderId="4" xfId="0" applyNumberFormat="1" applyFont="1" applyFill="1" applyBorder="1" applyAlignment="1" applyProtection="1">
      <alignment horizontal="center" wrapText="1"/>
      <protection locked="0"/>
    </xf>
    <xf numFmtId="44" fontId="2" fillId="0" borderId="0" xfId="2" applyFont="1" applyFill="1" applyProtection="1"/>
    <xf numFmtId="0" fontId="7" fillId="0" borderId="4" xfId="0" applyFont="1" applyBorder="1" applyAlignment="1" applyProtection="1">
      <protection locked="0"/>
    </xf>
    <xf numFmtId="44" fontId="2" fillId="0" borderId="0" xfId="0" applyNumberFormat="1" applyFont="1" applyProtection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/>
    <xf numFmtId="4" fontId="7" fillId="3" borderId="4" xfId="2" applyNumberFormat="1" applyFont="1" applyFill="1" applyBorder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1" fillId="5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left"/>
    </xf>
    <xf numFmtId="14" fontId="15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7" fillId="0" borderId="8" xfId="0" applyFont="1" applyFill="1" applyBorder="1" applyAlignment="1" applyProtection="1">
      <alignment horizontal="left"/>
    </xf>
    <xf numFmtId="0" fontId="7" fillId="0" borderId="8" xfId="0" applyFont="1" applyFill="1" applyBorder="1" applyAlignment="1" applyProtection="1">
      <alignment horizontal="right"/>
    </xf>
    <xf numFmtId="0" fontId="7" fillId="0" borderId="8" xfId="0" applyFont="1" applyFill="1" applyBorder="1" applyProtection="1"/>
    <xf numFmtId="0" fontId="18" fillId="0" borderId="0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/>
      <protection locked="0"/>
    </xf>
    <xf numFmtId="2" fontId="7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Fill="1" applyBorder="1" applyProtection="1">
      <protection locked="0"/>
    </xf>
    <xf numFmtId="0" fontId="2" fillId="3" borderId="4" xfId="0" applyFont="1" applyFill="1" applyBorder="1" applyProtection="1"/>
    <xf numFmtId="0" fontId="19" fillId="0" borderId="0" xfId="0" applyFont="1" applyAlignment="1" applyProtection="1">
      <alignment horizontal="center"/>
    </xf>
    <xf numFmtId="14" fontId="19" fillId="0" borderId="0" xfId="0" applyNumberFormat="1" applyFont="1" applyAlignment="1" applyProtection="1">
      <alignment horizontal="center"/>
    </xf>
    <xf numFmtId="0" fontId="20" fillId="0" borderId="0" xfId="0" applyFont="1" applyProtection="1"/>
    <xf numFmtId="0" fontId="19" fillId="0" borderId="0" xfId="0" applyFont="1" applyProtection="1"/>
    <xf numFmtId="0" fontId="19" fillId="0" borderId="0" xfId="0" applyFont="1" applyBorder="1" applyProtection="1"/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4" fontId="2" fillId="8" borderId="4" xfId="0" applyNumberFormat="1" applyFont="1" applyFill="1" applyBorder="1" applyAlignment="1" applyProtection="1">
      <alignment horizontal="center" vertical="center"/>
      <protection locked="0"/>
    </xf>
    <xf numFmtId="2" fontId="2" fillId="8" borderId="4" xfId="0" applyNumberFormat="1" applyFont="1" applyFill="1" applyBorder="1" applyAlignment="1" applyProtection="1">
      <alignment horizontal="center" vertical="center"/>
      <protection locked="0"/>
    </xf>
    <xf numFmtId="44" fontId="7" fillId="8" borderId="4" xfId="2" applyFont="1" applyFill="1" applyBorder="1" applyAlignment="1" applyProtection="1">
      <alignment horizontal="center" vertical="center" wrapText="1"/>
    </xf>
    <xf numFmtId="0" fontId="7" fillId="8" borderId="4" xfId="4" applyFont="1" applyFill="1" applyBorder="1" applyAlignment="1" applyProtection="1">
      <alignment horizontal="center" vertical="center" wrapText="1"/>
    </xf>
    <xf numFmtId="0" fontId="7" fillId="8" borderId="4" xfId="4" applyFont="1" applyFill="1" applyBorder="1" applyAlignment="1" applyProtection="1">
      <alignment horizontal="center" vertical="center"/>
    </xf>
    <xf numFmtId="4" fontId="2" fillId="9" borderId="4" xfId="0" applyNumberFormat="1" applyFont="1" applyFill="1" applyBorder="1" applyAlignment="1" applyProtection="1">
      <alignment horizontal="center" vertical="center"/>
      <protection locked="0"/>
    </xf>
    <xf numFmtId="4" fontId="17" fillId="9" borderId="4" xfId="0" applyNumberFormat="1" applyFont="1" applyFill="1" applyBorder="1" applyAlignment="1" applyProtection="1">
      <alignment horizontal="center" wrapText="1"/>
      <protection locked="0"/>
    </xf>
    <xf numFmtId="14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4" xfId="4" applyFont="1" applyFill="1" applyBorder="1" applyAlignment="1" applyProtection="1">
      <alignment horizontal="center" vertical="center"/>
    </xf>
    <xf numFmtId="44" fontId="7" fillId="0" borderId="4" xfId="2" applyFont="1" applyFill="1" applyBorder="1" applyAlignment="1" applyProtection="1">
      <alignment horizontal="center" vertical="center" wrapText="1"/>
    </xf>
    <xf numFmtId="4" fontId="2" fillId="5" borderId="4" xfId="0" applyNumberFormat="1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7" fillId="4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8" fillId="4" borderId="4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wrapText="1"/>
    </xf>
    <xf numFmtId="14" fontId="8" fillId="4" borderId="2" xfId="0" applyNumberFormat="1" applyFont="1" applyFill="1" applyBorder="1" applyAlignment="1" applyProtection="1">
      <alignment horizontal="center" wrapText="1"/>
    </xf>
    <xf numFmtId="14" fontId="8" fillId="4" borderId="3" xfId="0" applyNumberFormat="1" applyFont="1" applyFill="1" applyBorder="1" applyAlignment="1" applyProtection="1">
      <alignment horizontal="center" wrapText="1"/>
    </xf>
    <xf numFmtId="0" fontId="8" fillId="4" borderId="6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5" borderId="1" xfId="4" applyFont="1" applyFill="1" applyBorder="1" applyAlignment="1" applyProtection="1">
      <alignment horizontal="center"/>
    </xf>
    <xf numFmtId="0" fontId="7" fillId="5" borderId="2" xfId="4" applyFont="1" applyFill="1" applyBorder="1" applyAlignment="1" applyProtection="1">
      <alignment horizontal="center"/>
    </xf>
    <xf numFmtId="0" fontId="7" fillId="5" borderId="3" xfId="4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18" fillId="3" borderId="7" xfId="0" applyFont="1" applyFill="1" applyBorder="1" applyAlignment="1" applyProtection="1">
      <alignment horizontal="center" vertical="center"/>
    </xf>
    <xf numFmtId="0" fontId="18" fillId="3" borderId="8" xfId="0" applyFont="1" applyFill="1" applyBorder="1" applyAlignment="1" applyProtection="1">
      <alignment horizontal="center" vertical="center"/>
    </xf>
    <xf numFmtId="0" fontId="18" fillId="3" borderId="10" xfId="0" applyFont="1" applyFill="1" applyBorder="1" applyAlignment="1" applyProtection="1">
      <alignment horizontal="center" vertical="center"/>
    </xf>
    <xf numFmtId="0" fontId="18" fillId="3" borderId="0" xfId="0" applyFont="1" applyFill="1" applyBorder="1" applyAlignment="1" applyProtection="1">
      <alignment horizontal="center" vertical="center"/>
    </xf>
    <xf numFmtId="0" fontId="18" fillId="3" borderId="12" xfId="0" applyFont="1" applyFill="1" applyBorder="1" applyAlignment="1" applyProtection="1">
      <alignment horizontal="center" vertical="center"/>
    </xf>
    <xf numFmtId="0" fontId="18" fillId="3" borderId="13" xfId="0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  <xf numFmtId="0" fontId="3" fillId="7" borderId="3" xfId="0" applyFont="1" applyFill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12</xdr:row>
      <xdr:rowOff>38100</xdr:rowOff>
    </xdr:from>
    <xdr:to>
      <xdr:col>10</xdr:col>
      <xdr:colOff>5953125</xdr:colOff>
      <xdr:row>12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2152650"/>
          <a:ext cx="176403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COMERCIO, FERIAS Y ARTESANÍA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76200</xdr:rowOff>
    </xdr:from>
    <xdr:to>
      <xdr:col>10</xdr:col>
      <xdr:colOff>6010276</xdr:colOff>
      <xdr:row>12</xdr:row>
      <xdr:rowOff>1276350</xdr:rowOff>
    </xdr:to>
    <xdr:sp macro="" textlink="">
      <xdr:nvSpPr>
        <xdr:cNvPr id="2" name="CuadroTexto 1"/>
        <xdr:cNvSpPr txBox="1"/>
      </xdr:nvSpPr>
      <xdr:spPr>
        <a:xfrm>
          <a:off x="28575" y="1990725"/>
          <a:ext cx="16659226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COMERCIO, FERIAS Y ARTESANÍA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activeCell="M15" sqref="M15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7" width="14.5703125" style="4" customWidth="1"/>
    <col min="8" max="8" width="90.7109375" style="4" customWidth="1"/>
    <col min="9" max="9" width="16.140625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79" t="s">
        <v>0</v>
      </c>
      <c r="B2" s="180"/>
      <c r="C2" s="180"/>
      <c r="D2" s="180"/>
      <c r="E2" s="180"/>
      <c r="F2" s="181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79" t="s">
        <v>1</v>
      </c>
      <c r="B4" s="180"/>
      <c r="C4" s="180"/>
      <c r="D4" s="180"/>
      <c r="E4" s="181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customHeight="1" x14ac:dyDescent="0.35">
      <c r="A6" s="1"/>
      <c r="B6" s="1"/>
      <c r="C6" s="2"/>
      <c r="D6" s="5"/>
      <c r="E6" s="9" t="s">
        <v>2</v>
      </c>
      <c r="F6" s="182" t="s">
        <v>3</v>
      </c>
      <c r="G6" s="182"/>
      <c r="H6" s="182"/>
    </row>
    <row r="7" spans="1:10" ht="25.5" customHeight="1" x14ac:dyDescent="0.35">
      <c r="A7" s="1"/>
      <c r="B7" s="1"/>
      <c r="C7" s="2"/>
      <c r="D7" s="5"/>
      <c r="E7" s="9" t="s">
        <v>2</v>
      </c>
      <c r="F7" s="182" t="s">
        <v>4</v>
      </c>
      <c r="G7" s="182"/>
      <c r="H7" s="182"/>
    </row>
    <row r="8" spans="1:10" ht="25.5" customHeight="1" x14ac:dyDescent="0.35">
      <c r="A8" s="1"/>
      <c r="B8" s="1"/>
      <c r="C8" s="2"/>
      <c r="D8" s="5"/>
      <c r="E8" s="9" t="s">
        <v>2</v>
      </c>
      <c r="F8" s="70" t="s">
        <v>39</v>
      </c>
      <c r="G8" s="70"/>
      <c r="H8" s="70"/>
    </row>
    <row r="9" spans="1:10" x14ac:dyDescent="0.2">
      <c r="A9" s="174" t="s">
        <v>5</v>
      </c>
      <c r="B9" s="175"/>
      <c r="C9" s="175"/>
      <c r="D9" s="176"/>
      <c r="E9" s="176"/>
      <c r="F9" s="176"/>
      <c r="G9" s="176"/>
      <c r="H9" s="177"/>
    </row>
    <row r="10" spans="1:10" x14ac:dyDescent="0.2">
      <c r="A10" s="174" t="s">
        <v>6</v>
      </c>
      <c r="B10" s="175"/>
      <c r="C10" s="175"/>
      <c r="D10" s="176"/>
      <c r="E10" s="176"/>
      <c r="F10" s="176"/>
      <c r="G10" s="176"/>
      <c r="H10" s="177"/>
    </row>
    <row r="11" spans="1:10" x14ac:dyDescent="0.2">
      <c r="A11" s="174" t="s">
        <v>7</v>
      </c>
      <c r="B11" s="175"/>
      <c r="C11" s="175"/>
      <c r="D11" s="176"/>
      <c r="E11" s="176"/>
      <c r="F11" s="176"/>
      <c r="G11" s="176"/>
      <c r="H11" s="177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74" t="s">
        <v>8</v>
      </c>
      <c r="B13" s="175"/>
      <c r="C13" s="175"/>
      <c r="D13" s="175"/>
      <c r="E13" s="175"/>
      <c r="F13" s="175"/>
      <c r="G13" s="175"/>
      <c r="H13" s="178"/>
      <c r="I13" s="188" t="s">
        <v>9</v>
      </c>
      <c r="J13" s="189"/>
    </row>
    <row r="14" spans="1:10" ht="12" customHeight="1" x14ac:dyDescent="0.2">
      <c r="A14" s="173" t="s">
        <v>10</v>
      </c>
      <c r="B14" s="183" t="s">
        <v>11</v>
      </c>
      <c r="C14" s="184"/>
      <c r="D14" s="185"/>
      <c r="E14" s="186" t="s">
        <v>12</v>
      </c>
      <c r="F14" s="186" t="s">
        <v>13</v>
      </c>
      <c r="G14" s="186" t="s">
        <v>14</v>
      </c>
      <c r="H14" s="186" t="s">
        <v>15</v>
      </c>
      <c r="I14" s="173" t="s">
        <v>14</v>
      </c>
      <c r="J14" s="173" t="s">
        <v>15</v>
      </c>
    </row>
    <row r="15" spans="1:10" s="17" customFormat="1" ht="22.5" x14ac:dyDescent="0.2">
      <c r="A15" s="173"/>
      <c r="B15" s="16" t="s">
        <v>16</v>
      </c>
      <c r="C15" s="16" t="s">
        <v>17</v>
      </c>
      <c r="D15" s="16" t="s">
        <v>18</v>
      </c>
      <c r="E15" s="187"/>
      <c r="F15" s="186"/>
      <c r="G15" s="186"/>
      <c r="H15" s="186"/>
      <c r="I15" s="173"/>
      <c r="J15" s="173"/>
    </row>
    <row r="16" spans="1:10" s="17" customFormat="1" x14ac:dyDescent="0.2">
      <c r="A16" s="18">
        <v>1</v>
      </c>
      <c r="B16" s="19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30"/>
      <c r="H46" s="31"/>
      <c r="I46" s="32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35"/>
      <c r="H47" s="36"/>
      <c r="I47" s="37"/>
      <c r="J47" s="38"/>
    </row>
    <row r="48" spans="1:10" s="10" customFormat="1" x14ac:dyDescent="0.2">
      <c r="A48" s="18">
        <v>33</v>
      </c>
      <c r="B48" s="27"/>
      <c r="C48" s="34"/>
      <c r="D48" s="34"/>
      <c r="E48" s="39"/>
      <c r="F48" s="39"/>
      <c r="G48" s="40"/>
      <c r="H48" s="41"/>
      <c r="I48" s="42"/>
      <c r="J48" s="43"/>
    </row>
    <row r="49" spans="1:10" x14ac:dyDescent="0.2">
      <c r="A49" s="44"/>
      <c r="B49" s="44"/>
      <c r="C49" s="45"/>
      <c r="D49" s="45"/>
      <c r="E49" s="46" t="s">
        <v>1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I14:I15"/>
    <mergeCell ref="J14:J15"/>
    <mergeCell ref="H14:H15"/>
    <mergeCell ref="A2:F2"/>
    <mergeCell ref="A4:E4"/>
    <mergeCell ref="F6:H6"/>
    <mergeCell ref="F7:H7"/>
    <mergeCell ref="A9:C9"/>
    <mergeCell ref="D9:H9"/>
    <mergeCell ref="A14:A15"/>
    <mergeCell ref="A10:C10"/>
    <mergeCell ref="D10:H10"/>
    <mergeCell ref="A11:C11"/>
    <mergeCell ref="D11:H11"/>
    <mergeCell ref="A13:H13"/>
    <mergeCell ref="B14:D14"/>
    <mergeCell ref="E14:E15"/>
    <mergeCell ref="F14:F15"/>
    <mergeCell ref="G14:G15"/>
  </mergeCells>
  <dataValidations count="2">
    <dataValidation type="date" operator="greaterThan" allowBlank="1" showInputMessage="1" showErrorMessage="1" sqref="C16:D48">
      <formula1>36526</formula1>
    </dataValidation>
    <dataValidation type="decimal" operator="greaterThan" allowBlank="1" showInputMessage="1" showErrorMessage="1" sqref="G16:G48 I16:I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7" workbookViewId="0">
      <selection activeCell="H14" sqref="H14:H15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3" width="10.140625" style="69" bestFit="1" customWidth="1"/>
    <col min="4" max="4" width="10.140625" style="69" customWidth="1"/>
    <col min="5" max="6" width="54.7109375" style="4" customWidth="1"/>
    <col min="7" max="7" width="13.28515625" style="4" customWidth="1"/>
    <col min="8" max="8" width="90.7109375" style="4" customWidth="1"/>
    <col min="9" max="9" width="16" style="4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3"/>
      <c r="H1" s="3"/>
    </row>
    <row r="2" spans="1:10" ht="15.75" x14ac:dyDescent="0.25">
      <c r="A2" s="179" t="s">
        <v>0</v>
      </c>
      <c r="B2" s="180"/>
      <c r="C2" s="180"/>
      <c r="D2" s="180"/>
      <c r="E2" s="180"/>
      <c r="F2" s="181"/>
      <c r="G2" s="3"/>
      <c r="H2" s="3"/>
    </row>
    <row r="3" spans="1:10" ht="15.75" x14ac:dyDescent="0.25">
      <c r="A3" s="1"/>
      <c r="B3" s="1"/>
      <c r="C3" s="2"/>
      <c r="D3" s="5"/>
      <c r="E3" s="6"/>
      <c r="F3" s="6"/>
      <c r="G3" s="3"/>
      <c r="H3" s="3"/>
    </row>
    <row r="4" spans="1:10" ht="15.75" x14ac:dyDescent="0.25">
      <c r="A4" s="196" t="s">
        <v>20</v>
      </c>
      <c r="B4" s="197"/>
      <c r="C4" s="197"/>
      <c r="D4" s="197"/>
      <c r="E4" s="198"/>
      <c r="F4" s="7"/>
      <c r="G4" s="2"/>
      <c r="H4" s="2"/>
      <c r="I4" s="3"/>
    </row>
    <row r="5" spans="1:10" s="8" customFormat="1" ht="15" x14ac:dyDescent="0.25">
      <c r="F5" s="7"/>
      <c r="G5" s="2"/>
      <c r="H5" s="2"/>
      <c r="I5" s="3"/>
    </row>
    <row r="6" spans="1:10" ht="25.5" x14ac:dyDescent="0.35">
      <c r="A6" s="1"/>
      <c r="B6" s="1"/>
      <c r="C6" s="2"/>
      <c r="D6" s="5"/>
      <c r="E6" s="9" t="s">
        <v>2</v>
      </c>
      <c r="F6" s="182" t="s">
        <v>3</v>
      </c>
      <c r="G6" s="182"/>
      <c r="H6" s="182"/>
    </row>
    <row r="7" spans="1:10" ht="25.5" x14ac:dyDescent="0.35">
      <c r="A7" s="1"/>
      <c r="B7" s="1"/>
      <c r="C7" s="2"/>
      <c r="D7" s="5"/>
      <c r="E7" s="9" t="s">
        <v>2</v>
      </c>
      <c r="F7" s="182" t="s">
        <v>4</v>
      </c>
      <c r="G7" s="182"/>
      <c r="H7" s="182"/>
    </row>
    <row r="8" spans="1:10" ht="25.5" x14ac:dyDescent="0.35">
      <c r="A8" s="1"/>
      <c r="B8" s="1"/>
      <c r="C8" s="2"/>
      <c r="D8" s="5"/>
      <c r="E8" s="9" t="s">
        <v>2</v>
      </c>
      <c r="F8" s="70" t="s">
        <v>39</v>
      </c>
      <c r="G8" s="70"/>
      <c r="H8" s="70"/>
    </row>
    <row r="9" spans="1:10" x14ac:dyDescent="0.2">
      <c r="A9" s="174" t="s">
        <v>5</v>
      </c>
      <c r="B9" s="175"/>
      <c r="C9" s="175"/>
      <c r="D9" s="176"/>
      <c r="E9" s="176"/>
      <c r="F9" s="176"/>
      <c r="G9" s="176"/>
      <c r="H9" s="177"/>
    </row>
    <row r="10" spans="1:10" x14ac:dyDescent="0.2">
      <c r="A10" s="174" t="s">
        <v>6</v>
      </c>
      <c r="B10" s="175"/>
      <c r="C10" s="175"/>
      <c r="D10" s="176"/>
      <c r="E10" s="176"/>
      <c r="F10" s="176"/>
      <c r="G10" s="176"/>
      <c r="H10" s="177"/>
    </row>
    <row r="11" spans="1:10" x14ac:dyDescent="0.2">
      <c r="A11" s="174" t="s">
        <v>7</v>
      </c>
      <c r="B11" s="175"/>
      <c r="C11" s="175"/>
      <c r="D11" s="176"/>
      <c r="E11" s="176"/>
      <c r="F11" s="176"/>
      <c r="G11" s="176"/>
      <c r="H11" s="177"/>
    </row>
    <row r="12" spans="1:10" x14ac:dyDescent="0.2">
      <c r="A12" s="11"/>
      <c r="B12" s="12"/>
      <c r="C12" s="12"/>
      <c r="D12" s="13"/>
      <c r="E12" s="13"/>
      <c r="F12" s="14"/>
      <c r="G12" s="15"/>
      <c r="H12" s="15"/>
    </row>
    <row r="13" spans="1:10" ht="12.75" customHeight="1" x14ac:dyDescent="0.2">
      <c r="A13" s="174" t="s">
        <v>21</v>
      </c>
      <c r="B13" s="175"/>
      <c r="C13" s="175"/>
      <c r="D13" s="175"/>
      <c r="E13" s="175"/>
      <c r="F13" s="175"/>
      <c r="G13" s="175"/>
      <c r="H13" s="175"/>
      <c r="I13" s="71" t="s">
        <v>9</v>
      </c>
      <c r="J13" s="72"/>
    </row>
    <row r="14" spans="1:10" ht="12" customHeight="1" x14ac:dyDescent="0.2">
      <c r="A14" s="191" t="s">
        <v>10</v>
      </c>
      <c r="B14" s="192" t="s">
        <v>11</v>
      </c>
      <c r="C14" s="193"/>
      <c r="D14" s="194"/>
      <c r="E14" s="190" t="s">
        <v>12</v>
      </c>
      <c r="F14" s="190" t="s">
        <v>13</v>
      </c>
      <c r="G14" s="190" t="s">
        <v>14</v>
      </c>
      <c r="H14" s="190" t="s">
        <v>15</v>
      </c>
      <c r="I14" s="191" t="s">
        <v>14</v>
      </c>
      <c r="J14" s="191" t="s">
        <v>15</v>
      </c>
    </row>
    <row r="15" spans="1:10" s="17" customFormat="1" ht="22.5" x14ac:dyDescent="0.2">
      <c r="A15" s="191"/>
      <c r="B15" s="73" t="s">
        <v>16</v>
      </c>
      <c r="C15" s="73" t="s">
        <v>17</v>
      </c>
      <c r="D15" s="73" t="s">
        <v>18</v>
      </c>
      <c r="E15" s="195"/>
      <c r="F15" s="190"/>
      <c r="G15" s="190"/>
      <c r="H15" s="190"/>
      <c r="I15" s="191"/>
      <c r="J15" s="191"/>
    </row>
    <row r="16" spans="1:10" s="17" customFormat="1" x14ac:dyDescent="0.2">
      <c r="A16" s="18">
        <v>1</v>
      </c>
      <c r="B16" s="74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74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74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74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74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74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74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74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74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74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74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74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74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74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74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74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74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74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74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74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74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74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74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74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74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74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74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74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74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74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75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75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8">
        <v>33</v>
      </c>
      <c r="B48" s="75"/>
      <c r="C48" s="34"/>
      <c r="D48" s="34"/>
      <c r="E48" s="39"/>
      <c r="F48" s="39"/>
      <c r="G48" s="80"/>
      <c r="H48" s="41"/>
      <c r="I48" s="81"/>
      <c r="J48" s="43"/>
    </row>
    <row r="49" spans="1:10" ht="12.75" customHeight="1" x14ac:dyDescent="0.2">
      <c r="A49" s="44"/>
      <c r="B49" s="44"/>
      <c r="C49" s="45"/>
      <c r="D49" s="188" t="s">
        <v>20</v>
      </c>
      <c r="E49" s="189"/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61"/>
      <c r="H55" s="61"/>
    </row>
    <row r="56" spans="1:10" s="63" customFormat="1" ht="12.75" x14ac:dyDescent="0.2">
      <c r="A56" s="59"/>
      <c r="B56" s="59"/>
      <c r="C56" s="62"/>
      <c r="D56" s="62"/>
      <c r="E56" s="64"/>
      <c r="F56" s="64"/>
      <c r="G56" s="64"/>
      <c r="H56" s="64"/>
    </row>
    <row r="57" spans="1:10" s="63" customFormat="1" ht="12.75" x14ac:dyDescent="0.2">
      <c r="A57" s="59"/>
      <c r="B57" s="59"/>
      <c r="C57" s="62"/>
      <c r="D57" s="62"/>
      <c r="E57" s="64"/>
      <c r="F57" s="64"/>
      <c r="G57" s="64"/>
      <c r="H57" s="64"/>
    </row>
    <row r="58" spans="1:10" s="63" customFormat="1" ht="12.75" x14ac:dyDescent="0.2">
      <c r="A58" s="59"/>
      <c r="B58" s="59"/>
      <c r="C58" s="62"/>
      <c r="D58" s="62"/>
      <c r="E58" s="64"/>
      <c r="F58" s="64"/>
      <c r="G58" s="64"/>
      <c r="H58" s="64"/>
    </row>
    <row r="59" spans="1:10" s="63" customFormat="1" ht="12.75" x14ac:dyDescent="0.2">
      <c r="A59" s="59"/>
      <c r="B59" s="59"/>
      <c r="C59" s="62"/>
      <c r="D59" s="65"/>
      <c r="E59" s="64"/>
      <c r="F59" s="64"/>
      <c r="G59" s="64"/>
      <c r="H59" s="6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A2:F2"/>
    <mergeCell ref="A4:E4"/>
    <mergeCell ref="F6:H6"/>
    <mergeCell ref="F7:H7"/>
    <mergeCell ref="A9:C9"/>
    <mergeCell ref="D9:H9"/>
    <mergeCell ref="H14:H15"/>
    <mergeCell ref="I14:I15"/>
    <mergeCell ref="J14:J15"/>
    <mergeCell ref="D49:E49"/>
    <mergeCell ref="A10:C10"/>
    <mergeCell ref="D10:H10"/>
    <mergeCell ref="A11:C11"/>
    <mergeCell ref="D11:H11"/>
    <mergeCell ref="A13:H13"/>
    <mergeCell ref="A14:A15"/>
    <mergeCell ref="B14:D14"/>
    <mergeCell ref="E14:E15"/>
    <mergeCell ref="F14:F15"/>
    <mergeCell ref="G14:G15"/>
  </mergeCells>
  <dataValidations count="2">
    <dataValidation type="decimal" operator="greaterThan" allowBlank="1" showInputMessage="1" showErrorMessage="1" sqref="G16:G48 I16:I48">
      <formula1>0</formula1>
    </dataValidation>
    <dataValidation type="date" operator="greaterThan" allowBlank="1" showInputMessage="1" showErrorMessage="1" sqref="C16:D48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activeCell="F19" sqref="F19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4" width="10.140625" style="69" bestFit="1" customWidth="1"/>
    <col min="5" max="5" width="43.140625" style="4" customWidth="1"/>
    <col min="6" max="6" width="50.140625" style="4" customWidth="1"/>
    <col min="7" max="7" width="13.28515625" style="66" customWidth="1"/>
    <col min="8" max="8" width="90.7109375" style="4" customWidth="1"/>
    <col min="9" max="9" width="14.140625" style="66" hidden="1" customWidth="1"/>
    <col min="10" max="10" width="90.7109375" style="4" hidden="1" customWidth="1"/>
    <col min="11" max="16384" width="11.42578125" style="4"/>
  </cols>
  <sheetData>
    <row r="1" spans="1:10" x14ac:dyDescent="0.2">
      <c r="A1" s="1"/>
      <c r="B1" s="1"/>
      <c r="C1" s="2"/>
      <c r="D1" s="2"/>
      <c r="E1" s="3"/>
      <c r="F1" s="3"/>
      <c r="G1" s="1"/>
      <c r="H1" s="3"/>
    </row>
    <row r="2" spans="1:10" ht="15.75" x14ac:dyDescent="0.25">
      <c r="A2" s="179" t="s">
        <v>0</v>
      </c>
      <c r="B2" s="180"/>
      <c r="C2" s="180"/>
      <c r="D2" s="180"/>
      <c r="E2" s="180"/>
      <c r="F2" s="181"/>
      <c r="G2" s="1"/>
      <c r="H2" s="3"/>
    </row>
    <row r="3" spans="1:10" ht="15.75" x14ac:dyDescent="0.25">
      <c r="A3" s="1"/>
      <c r="B3" s="1"/>
      <c r="C3" s="2"/>
      <c r="D3" s="5"/>
      <c r="E3" s="6"/>
      <c r="F3" s="6"/>
      <c r="G3" s="1"/>
      <c r="H3" s="3"/>
    </row>
    <row r="4" spans="1:10" ht="15.75" x14ac:dyDescent="0.25">
      <c r="A4" s="179" t="s">
        <v>35</v>
      </c>
      <c r="B4" s="180"/>
      <c r="C4" s="180"/>
      <c r="D4" s="180"/>
      <c r="E4" s="181"/>
      <c r="F4" s="7"/>
      <c r="G4" s="2"/>
      <c r="H4" s="2"/>
      <c r="I4" s="1"/>
    </row>
    <row r="5" spans="1:10" s="8" customFormat="1" ht="15" x14ac:dyDescent="0.25">
      <c r="F5" s="7"/>
      <c r="G5" s="2"/>
      <c r="H5" s="2"/>
      <c r="I5" s="1"/>
    </row>
    <row r="6" spans="1:10" ht="25.5" x14ac:dyDescent="0.35">
      <c r="A6" s="1"/>
      <c r="B6" s="1"/>
      <c r="C6" s="2"/>
      <c r="D6" s="5"/>
      <c r="E6" s="9" t="s">
        <v>2</v>
      </c>
      <c r="F6" s="182" t="s">
        <v>3</v>
      </c>
      <c r="G6" s="182"/>
      <c r="H6" s="182"/>
    </row>
    <row r="7" spans="1:10" ht="25.5" x14ac:dyDescent="0.35">
      <c r="A7" s="1"/>
      <c r="B7" s="1"/>
      <c r="C7" s="2"/>
      <c r="D7" s="5"/>
      <c r="E7" s="9" t="s">
        <v>2</v>
      </c>
      <c r="F7" s="182" t="s">
        <v>4</v>
      </c>
      <c r="G7" s="182"/>
      <c r="H7" s="182"/>
    </row>
    <row r="8" spans="1:10" ht="25.5" x14ac:dyDescent="0.35">
      <c r="A8" s="1"/>
      <c r="B8" s="1"/>
      <c r="C8" s="2"/>
      <c r="D8" s="5"/>
      <c r="E8" s="9" t="s">
        <v>2</v>
      </c>
      <c r="F8" s="70" t="s">
        <v>39</v>
      </c>
      <c r="G8" s="70"/>
      <c r="H8" s="70"/>
    </row>
    <row r="9" spans="1:10" x14ac:dyDescent="0.2">
      <c r="A9" s="174" t="s">
        <v>5</v>
      </c>
      <c r="B9" s="175"/>
      <c r="C9" s="175"/>
      <c r="D9" s="176"/>
      <c r="E9" s="176"/>
      <c r="F9" s="176"/>
      <c r="G9" s="176"/>
      <c r="H9" s="177"/>
    </row>
    <row r="10" spans="1:10" x14ac:dyDescent="0.2">
      <c r="A10" s="174" t="s">
        <v>6</v>
      </c>
      <c r="B10" s="175"/>
      <c r="C10" s="175"/>
      <c r="D10" s="176"/>
      <c r="E10" s="176"/>
      <c r="F10" s="176"/>
      <c r="G10" s="176"/>
      <c r="H10" s="177"/>
    </row>
    <row r="11" spans="1:10" x14ac:dyDescent="0.2">
      <c r="A11" s="174" t="s">
        <v>7</v>
      </c>
      <c r="B11" s="175"/>
      <c r="C11" s="175"/>
      <c r="D11" s="176"/>
      <c r="E11" s="176"/>
      <c r="F11" s="176"/>
      <c r="G11" s="176"/>
      <c r="H11" s="177"/>
    </row>
    <row r="12" spans="1:10" x14ac:dyDescent="0.2">
      <c r="A12" s="11"/>
      <c r="B12" s="12"/>
      <c r="C12" s="12"/>
      <c r="D12" s="13"/>
      <c r="E12" s="13"/>
      <c r="F12" s="14"/>
      <c r="G12" s="12"/>
      <c r="H12" s="15"/>
    </row>
    <row r="13" spans="1:10" ht="12.75" customHeight="1" x14ac:dyDescent="0.2">
      <c r="A13" s="174" t="s">
        <v>21</v>
      </c>
      <c r="B13" s="175"/>
      <c r="C13" s="175"/>
      <c r="D13" s="175"/>
      <c r="E13" s="175"/>
      <c r="F13" s="175"/>
      <c r="G13" s="175"/>
      <c r="H13" s="175"/>
      <c r="I13" s="199" t="s">
        <v>9</v>
      </c>
      <c r="J13" s="200"/>
    </row>
    <row r="14" spans="1:10" ht="12" customHeight="1" x14ac:dyDescent="0.2">
      <c r="A14" s="191" t="s">
        <v>10</v>
      </c>
      <c r="B14" s="192" t="s">
        <v>11</v>
      </c>
      <c r="C14" s="193"/>
      <c r="D14" s="194"/>
      <c r="E14" s="190" t="s">
        <v>12</v>
      </c>
      <c r="F14" s="190" t="s">
        <v>13</v>
      </c>
      <c r="G14" s="190" t="s">
        <v>14</v>
      </c>
      <c r="H14" s="190" t="s">
        <v>15</v>
      </c>
      <c r="I14" s="191" t="s">
        <v>14</v>
      </c>
      <c r="J14" s="191" t="s">
        <v>15</v>
      </c>
    </row>
    <row r="15" spans="1:10" s="17" customFormat="1" ht="22.5" x14ac:dyDescent="0.2">
      <c r="A15" s="191"/>
      <c r="B15" s="73" t="s">
        <v>16</v>
      </c>
      <c r="C15" s="73" t="s">
        <v>17</v>
      </c>
      <c r="D15" s="73" t="s">
        <v>18</v>
      </c>
      <c r="E15" s="195"/>
      <c r="F15" s="190"/>
      <c r="G15" s="190"/>
      <c r="H15" s="190"/>
      <c r="I15" s="191"/>
      <c r="J15" s="191"/>
    </row>
    <row r="16" spans="1:10" s="17" customFormat="1" x14ac:dyDescent="0.2">
      <c r="A16" s="18">
        <v>1</v>
      </c>
      <c r="B16" s="26"/>
      <c r="C16" s="20"/>
      <c r="D16" s="20"/>
      <c r="E16" s="21"/>
      <c r="F16" s="22"/>
      <c r="G16" s="23"/>
      <c r="H16" s="22"/>
      <c r="I16" s="24"/>
      <c r="J16" s="25"/>
    </row>
    <row r="17" spans="1:10" s="17" customFormat="1" x14ac:dyDescent="0.2">
      <c r="A17" s="18">
        <v>2</v>
      </c>
      <c r="B17" s="26"/>
      <c r="C17" s="20"/>
      <c r="D17" s="20"/>
      <c r="E17" s="21"/>
      <c r="F17" s="22"/>
      <c r="G17" s="23"/>
      <c r="H17" s="22"/>
      <c r="I17" s="24"/>
      <c r="J17" s="25"/>
    </row>
    <row r="18" spans="1:10" s="17" customFormat="1" x14ac:dyDescent="0.2">
      <c r="A18" s="18">
        <v>3</v>
      </c>
      <c r="B18" s="26"/>
      <c r="C18" s="20"/>
      <c r="D18" s="20"/>
      <c r="E18" s="21"/>
      <c r="F18" s="22"/>
      <c r="G18" s="23"/>
      <c r="H18" s="22"/>
      <c r="I18" s="24"/>
      <c r="J18" s="25"/>
    </row>
    <row r="19" spans="1:10" s="17" customFormat="1" x14ac:dyDescent="0.2">
      <c r="A19" s="18">
        <v>4</v>
      </c>
      <c r="B19" s="26"/>
      <c r="C19" s="20"/>
      <c r="D19" s="20"/>
      <c r="E19" s="21"/>
      <c r="F19" s="22"/>
      <c r="G19" s="23"/>
      <c r="H19" s="22"/>
      <c r="I19" s="24"/>
      <c r="J19" s="25"/>
    </row>
    <row r="20" spans="1:10" s="17" customFormat="1" x14ac:dyDescent="0.2">
      <c r="A20" s="18">
        <v>5</v>
      </c>
      <c r="B20" s="26"/>
      <c r="C20" s="20"/>
      <c r="D20" s="20"/>
      <c r="E20" s="21"/>
      <c r="F20" s="22"/>
      <c r="G20" s="23"/>
      <c r="H20" s="22"/>
      <c r="I20" s="24"/>
      <c r="J20" s="25"/>
    </row>
    <row r="21" spans="1:10" s="17" customFormat="1" x14ac:dyDescent="0.2">
      <c r="A21" s="18">
        <v>6</v>
      </c>
      <c r="B21" s="26"/>
      <c r="C21" s="20"/>
      <c r="D21" s="20"/>
      <c r="E21" s="21"/>
      <c r="F21" s="22"/>
      <c r="G21" s="23"/>
      <c r="H21" s="22"/>
      <c r="I21" s="24"/>
      <c r="J21" s="25"/>
    </row>
    <row r="22" spans="1:10" s="17" customFormat="1" x14ac:dyDescent="0.2">
      <c r="A22" s="18">
        <v>7</v>
      </c>
      <c r="B22" s="26"/>
      <c r="C22" s="20"/>
      <c r="D22" s="20"/>
      <c r="E22" s="21"/>
      <c r="F22" s="22"/>
      <c r="G22" s="23"/>
      <c r="H22" s="22"/>
      <c r="I22" s="24"/>
      <c r="J22" s="25"/>
    </row>
    <row r="23" spans="1:10" s="17" customFormat="1" x14ac:dyDescent="0.2">
      <c r="A23" s="18">
        <v>8</v>
      </c>
      <c r="B23" s="26"/>
      <c r="C23" s="20"/>
      <c r="D23" s="20"/>
      <c r="E23" s="21"/>
      <c r="F23" s="22"/>
      <c r="G23" s="23"/>
      <c r="H23" s="22"/>
      <c r="I23" s="24"/>
      <c r="J23" s="25"/>
    </row>
    <row r="24" spans="1:10" s="17" customFormat="1" x14ac:dyDescent="0.2">
      <c r="A24" s="18">
        <v>9</v>
      </c>
      <c r="B24" s="26"/>
      <c r="C24" s="20"/>
      <c r="D24" s="20"/>
      <c r="E24" s="21"/>
      <c r="F24" s="22"/>
      <c r="G24" s="23"/>
      <c r="H24" s="22"/>
      <c r="I24" s="24"/>
      <c r="J24" s="25"/>
    </row>
    <row r="25" spans="1:10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2"/>
      <c r="I25" s="24"/>
      <c r="J25" s="25"/>
    </row>
    <row r="26" spans="1:10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2"/>
      <c r="I26" s="24"/>
      <c r="J26" s="25"/>
    </row>
    <row r="27" spans="1:10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2"/>
      <c r="I27" s="24"/>
      <c r="J27" s="25"/>
    </row>
    <row r="28" spans="1:10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2"/>
      <c r="I28" s="24"/>
      <c r="J28" s="25"/>
    </row>
    <row r="29" spans="1:10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2"/>
      <c r="I29" s="24"/>
      <c r="J29" s="25"/>
    </row>
    <row r="30" spans="1:10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2"/>
      <c r="I30" s="24"/>
      <c r="J30" s="25"/>
    </row>
    <row r="31" spans="1:10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2"/>
      <c r="I31" s="24"/>
      <c r="J31" s="25"/>
    </row>
    <row r="32" spans="1:10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2"/>
      <c r="I32" s="24"/>
      <c r="J32" s="25"/>
    </row>
    <row r="33" spans="1:10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2"/>
      <c r="I33" s="24"/>
      <c r="J33" s="25"/>
    </row>
    <row r="34" spans="1:10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2"/>
      <c r="I34" s="24"/>
      <c r="J34" s="25"/>
    </row>
    <row r="35" spans="1:10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2"/>
      <c r="I35" s="24"/>
      <c r="J35" s="25"/>
    </row>
    <row r="36" spans="1:10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2"/>
      <c r="I36" s="24"/>
      <c r="J36" s="25"/>
    </row>
    <row r="37" spans="1:10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2"/>
      <c r="I37" s="24"/>
      <c r="J37" s="25"/>
    </row>
    <row r="38" spans="1:10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2"/>
      <c r="I38" s="24"/>
      <c r="J38" s="25"/>
    </row>
    <row r="39" spans="1:10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2"/>
      <c r="I39" s="24"/>
      <c r="J39" s="25"/>
    </row>
    <row r="40" spans="1:10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2"/>
      <c r="I40" s="24"/>
      <c r="J40" s="25"/>
    </row>
    <row r="41" spans="1:10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2"/>
      <c r="I41" s="24"/>
      <c r="J41" s="25"/>
    </row>
    <row r="42" spans="1:10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2"/>
      <c r="I42" s="24"/>
      <c r="J42" s="25"/>
    </row>
    <row r="43" spans="1:10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2"/>
      <c r="I43" s="24"/>
      <c r="J43" s="25"/>
    </row>
    <row r="44" spans="1:10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2"/>
      <c r="I44" s="24"/>
      <c r="J44" s="25"/>
    </row>
    <row r="45" spans="1:10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2"/>
      <c r="I45" s="24"/>
      <c r="J45" s="25"/>
    </row>
    <row r="46" spans="1:10" x14ac:dyDescent="0.2">
      <c r="A46" s="18">
        <v>31</v>
      </c>
      <c r="B46" s="27"/>
      <c r="C46" s="28"/>
      <c r="D46" s="28"/>
      <c r="E46" s="29"/>
      <c r="F46" s="29"/>
      <c r="G46" s="76"/>
      <c r="H46" s="31"/>
      <c r="I46" s="77"/>
      <c r="J46" s="33"/>
    </row>
    <row r="47" spans="1:10" s="10" customFormat="1" x14ac:dyDescent="0.2">
      <c r="A47" s="18">
        <v>32</v>
      </c>
      <c r="B47" s="27"/>
      <c r="C47" s="34"/>
      <c r="D47" s="34"/>
      <c r="E47" s="29"/>
      <c r="F47" s="22"/>
      <c r="G47" s="78"/>
      <c r="H47" s="36"/>
      <c r="I47" s="79"/>
      <c r="J47" s="38"/>
    </row>
    <row r="48" spans="1:10" s="10" customFormat="1" x14ac:dyDescent="0.2">
      <c r="A48" s="141">
        <v>33</v>
      </c>
      <c r="B48" s="27"/>
      <c r="C48" s="34"/>
      <c r="D48" s="34"/>
      <c r="E48" s="39"/>
      <c r="F48" s="39"/>
      <c r="G48" s="80"/>
      <c r="H48" s="41"/>
      <c r="I48" s="81"/>
      <c r="J48" s="43"/>
    </row>
    <row r="49" spans="1:10" x14ac:dyDescent="0.2">
      <c r="A49" s="44"/>
      <c r="B49" s="44"/>
      <c r="C49" s="45"/>
      <c r="D49" s="45"/>
      <c r="E49" s="142" t="s">
        <v>35</v>
      </c>
      <c r="F49" s="47" t="s">
        <v>19</v>
      </c>
      <c r="G49" s="48">
        <f>SUM(G16:G48)</f>
        <v>0</v>
      </c>
      <c r="H49" s="49"/>
      <c r="I49" s="48">
        <f>SUM(I16:I48)</f>
        <v>0</v>
      </c>
      <c r="J49" s="49"/>
    </row>
    <row r="50" spans="1:10" x14ac:dyDescent="0.2">
      <c r="A50" s="4"/>
      <c r="B50" s="50"/>
      <c r="C50" s="45"/>
      <c r="D50" s="45"/>
      <c r="E50" s="51"/>
      <c r="F50" s="52"/>
      <c r="G50" s="53"/>
      <c r="H50" s="53"/>
    </row>
    <row r="51" spans="1:10" x14ac:dyDescent="0.2">
      <c r="A51" s="44"/>
      <c r="B51" s="54"/>
      <c r="C51" s="55"/>
      <c r="D51" s="4"/>
    </row>
    <row r="52" spans="1:10" x14ac:dyDescent="0.2">
      <c r="A52" s="44"/>
      <c r="B52" s="44"/>
      <c r="C52" s="45"/>
      <c r="D52" s="45"/>
      <c r="F52" s="56"/>
      <c r="G52" s="57"/>
      <c r="H52" s="57"/>
    </row>
    <row r="53" spans="1:10" x14ac:dyDescent="0.2">
      <c r="A53" s="44"/>
      <c r="B53" s="44"/>
      <c r="C53" s="45"/>
      <c r="D53" s="45"/>
      <c r="E53" s="55"/>
      <c r="F53" s="58"/>
      <c r="G53" s="53"/>
      <c r="H53" s="53"/>
    </row>
    <row r="54" spans="1:10" ht="12.75" x14ac:dyDescent="0.2">
      <c r="A54" s="59"/>
      <c r="B54" s="44"/>
      <c r="C54" s="60"/>
      <c r="D54" s="45"/>
      <c r="E54" s="55"/>
      <c r="F54" s="56"/>
      <c r="G54" s="53"/>
      <c r="H54" s="53"/>
    </row>
    <row r="55" spans="1:10" s="63" customFormat="1" ht="12.75" x14ac:dyDescent="0.2">
      <c r="A55" s="59"/>
      <c r="B55" s="59"/>
      <c r="C55" s="61"/>
      <c r="D55" s="62"/>
      <c r="E55" s="61"/>
      <c r="F55" s="61"/>
      <c r="G55" s="143"/>
      <c r="H55" s="61"/>
      <c r="I55" s="144"/>
    </row>
    <row r="56" spans="1:10" s="63" customFormat="1" ht="12.75" x14ac:dyDescent="0.2">
      <c r="A56" s="59"/>
      <c r="B56" s="59"/>
      <c r="C56" s="62"/>
      <c r="D56" s="62"/>
      <c r="E56" s="64"/>
      <c r="F56" s="64"/>
      <c r="G56" s="59"/>
      <c r="H56" s="64"/>
      <c r="I56" s="144"/>
    </row>
    <row r="57" spans="1:10" s="63" customFormat="1" ht="12.75" x14ac:dyDescent="0.2">
      <c r="A57" s="59"/>
      <c r="B57" s="59"/>
      <c r="C57" s="62"/>
      <c r="D57" s="62"/>
      <c r="E57" s="64"/>
      <c r="F57" s="64"/>
      <c r="G57" s="59"/>
      <c r="H57" s="64"/>
      <c r="I57" s="144"/>
    </row>
    <row r="58" spans="1:10" s="63" customFormat="1" ht="12.75" x14ac:dyDescent="0.2">
      <c r="A58" s="59"/>
      <c r="B58" s="59"/>
      <c r="C58" s="62"/>
      <c r="D58" s="62"/>
      <c r="E58" s="64"/>
      <c r="F58" s="64"/>
      <c r="G58" s="59"/>
      <c r="H58" s="64"/>
      <c r="I58" s="144"/>
    </row>
    <row r="59" spans="1:10" s="63" customFormat="1" ht="12.75" x14ac:dyDescent="0.2">
      <c r="A59" s="59"/>
      <c r="B59" s="59"/>
      <c r="C59" s="62"/>
      <c r="D59" s="65"/>
      <c r="E59" s="64"/>
      <c r="F59" s="64"/>
      <c r="G59" s="59"/>
      <c r="H59" s="64"/>
      <c r="I59" s="144"/>
    </row>
    <row r="62" spans="1:10" ht="12.75" x14ac:dyDescent="0.2">
      <c r="C62" s="67"/>
      <c r="D62" s="63"/>
    </row>
    <row r="63" spans="1:10" ht="12.75" x14ac:dyDescent="0.2">
      <c r="C63" s="67"/>
      <c r="D63" s="63"/>
    </row>
    <row r="64" spans="1:10" ht="12.75" x14ac:dyDescent="0.2">
      <c r="C64" s="67"/>
      <c r="D64" s="63"/>
    </row>
    <row r="65" spans="3:4" ht="12.75" x14ac:dyDescent="0.2">
      <c r="C65" s="68"/>
      <c r="D65" s="63"/>
    </row>
  </sheetData>
  <mergeCells count="20">
    <mergeCell ref="I13:J13"/>
    <mergeCell ref="A2:F2"/>
    <mergeCell ref="A4:E4"/>
    <mergeCell ref="F6:H6"/>
    <mergeCell ref="F7:H7"/>
    <mergeCell ref="A9:C9"/>
    <mergeCell ref="D9:H9"/>
    <mergeCell ref="A10:C10"/>
    <mergeCell ref="D10:H10"/>
    <mergeCell ref="A11:C11"/>
    <mergeCell ref="D11:H11"/>
    <mergeCell ref="A13:H13"/>
    <mergeCell ref="I14:I15"/>
    <mergeCell ref="J14:J15"/>
    <mergeCell ref="A14:A15"/>
    <mergeCell ref="B14:D14"/>
    <mergeCell ref="E14:E15"/>
    <mergeCell ref="F14:F15"/>
    <mergeCell ref="G14:G15"/>
    <mergeCell ref="H14:H15"/>
  </mergeCells>
  <dataValidations count="2">
    <dataValidation type="decimal" operator="greaterThan" allowBlank="1" showInputMessage="1" showErrorMessage="1" sqref="G16:G48">
      <formula1>0</formula1>
    </dataValidation>
    <dataValidation type="date" operator="greaterThan" allowBlank="1" showInputMessage="1" showErrorMessage="1" sqref="C16:D48">
      <formula1>43831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90"/>
  <sheetViews>
    <sheetView tabSelected="1" topLeftCell="A4" workbookViewId="0">
      <selection activeCell="K4" sqref="K4"/>
    </sheetView>
  </sheetViews>
  <sheetFormatPr baseColWidth="10" defaultRowHeight="12" x14ac:dyDescent="0.2"/>
  <cols>
    <col min="1" max="1" width="5.85546875" style="66" customWidth="1"/>
    <col min="2" max="2" width="14.7109375" style="69" customWidth="1"/>
    <col min="3" max="3" width="16.5703125" style="69" customWidth="1"/>
    <col min="4" max="4" width="40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0" width="16" style="4" customWidth="1"/>
    <col min="11" max="11" width="90.7109375" style="4" customWidth="1"/>
    <col min="12" max="14" width="16" style="4" hidden="1" customWidth="1"/>
    <col min="15" max="15" width="17" style="4" hidden="1" customWidth="1"/>
    <col min="16" max="16" width="18" style="4" hidden="1" customWidth="1"/>
    <col min="17" max="17" width="90.7109375" style="4" hidden="1" customWidth="1"/>
    <col min="18" max="18" width="11.85546875" style="4" bestFit="1" customWidth="1"/>
    <col min="19" max="16384" width="11.42578125" style="4"/>
  </cols>
  <sheetData>
    <row r="2" spans="1:17" ht="15.75" x14ac:dyDescent="0.25">
      <c r="A2" s="179" t="s">
        <v>43</v>
      </c>
      <c r="B2" s="180"/>
      <c r="C2" s="180"/>
      <c r="D2" s="181"/>
    </row>
    <row r="3" spans="1:17" x14ac:dyDescent="0.2">
      <c r="A3" s="1"/>
      <c r="B3" s="2"/>
      <c r="C3" s="82"/>
      <c r="D3" s="3"/>
      <c r="E3" s="3"/>
      <c r="F3" s="3"/>
      <c r="G3" s="3"/>
      <c r="H3" s="3"/>
      <c r="I3" s="3"/>
    </row>
    <row r="4" spans="1:17" x14ac:dyDescent="0.2">
      <c r="A4" s="174" t="s">
        <v>5</v>
      </c>
      <c r="B4" s="175"/>
      <c r="C4" s="175"/>
      <c r="D4" s="176"/>
      <c r="E4" s="176"/>
      <c r="F4" s="176"/>
      <c r="G4" s="176"/>
      <c r="H4" s="176"/>
      <c r="I4" s="176"/>
      <c r="J4" s="177"/>
      <c r="K4" s="83"/>
      <c r="L4" s="83"/>
      <c r="M4" s="83"/>
      <c r="N4" s="83"/>
      <c r="O4" s="83"/>
      <c r="P4" s="83"/>
      <c r="Q4" s="10"/>
    </row>
    <row r="5" spans="1:17" x14ac:dyDescent="0.2">
      <c r="A5" s="174" t="s">
        <v>6</v>
      </c>
      <c r="B5" s="175"/>
      <c r="C5" s="175"/>
      <c r="D5" s="176"/>
      <c r="E5" s="176"/>
      <c r="F5" s="176"/>
      <c r="G5" s="176"/>
      <c r="H5" s="176"/>
      <c r="I5" s="176"/>
      <c r="J5" s="177"/>
      <c r="K5" s="83"/>
      <c r="L5" s="83"/>
      <c r="M5" s="83"/>
      <c r="N5" s="83"/>
      <c r="O5" s="83"/>
      <c r="P5" s="83"/>
      <c r="Q5" s="10"/>
    </row>
    <row r="6" spans="1:17" x14ac:dyDescent="0.2">
      <c r="A6" s="174" t="s">
        <v>7</v>
      </c>
      <c r="B6" s="175"/>
      <c r="C6" s="175"/>
      <c r="D6" s="176"/>
      <c r="E6" s="176"/>
      <c r="F6" s="176"/>
      <c r="G6" s="176"/>
      <c r="H6" s="176"/>
      <c r="I6" s="176"/>
      <c r="J6" s="177"/>
      <c r="K6" s="83"/>
      <c r="L6" s="83"/>
      <c r="M6" s="83"/>
      <c r="N6" s="83"/>
      <c r="O6" s="83"/>
      <c r="P6" s="83"/>
      <c r="Q6" s="10"/>
    </row>
    <row r="7" spans="1:17" x14ac:dyDescent="0.2">
      <c r="A7" s="11"/>
      <c r="B7" s="12"/>
      <c r="C7" s="12"/>
      <c r="D7" s="13"/>
      <c r="E7" s="13"/>
      <c r="F7" s="14"/>
      <c r="G7" s="14"/>
      <c r="H7" s="14"/>
      <c r="I7" s="15"/>
      <c r="J7" s="15"/>
      <c r="K7" s="84"/>
      <c r="L7" s="84"/>
      <c r="M7" s="84"/>
      <c r="N7" s="84"/>
      <c r="O7" s="84"/>
      <c r="P7" s="84"/>
      <c r="Q7" s="10"/>
    </row>
    <row r="8" spans="1:17" ht="15.75" x14ac:dyDescent="0.25">
      <c r="A8" s="210" t="s">
        <v>22</v>
      </c>
      <c r="B8" s="211"/>
      <c r="C8" s="212"/>
      <c r="D8" s="219" t="s">
        <v>60</v>
      </c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1"/>
    </row>
    <row r="9" spans="1:17" ht="15.75" x14ac:dyDescent="0.25">
      <c r="A9" s="213"/>
      <c r="B9" s="214"/>
      <c r="C9" s="215"/>
      <c r="D9" s="158" t="s">
        <v>61</v>
      </c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60"/>
    </row>
    <row r="10" spans="1:17" ht="15.75" x14ac:dyDescent="0.25">
      <c r="A10" s="213"/>
      <c r="B10" s="214"/>
      <c r="C10" s="215"/>
      <c r="D10" s="219" t="s">
        <v>47</v>
      </c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1"/>
    </row>
    <row r="11" spans="1:17" ht="15.75" x14ac:dyDescent="0.25">
      <c r="A11" s="213"/>
      <c r="B11" s="214"/>
      <c r="C11" s="215"/>
      <c r="D11" s="219" t="s">
        <v>48</v>
      </c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1"/>
    </row>
    <row r="12" spans="1:17" ht="15.75" x14ac:dyDescent="0.25">
      <c r="A12" s="216"/>
      <c r="B12" s="217"/>
      <c r="C12" s="218"/>
      <c r="D12" s="219" t="s">
        <v>49</v>
      </c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1"/>
    </row>
    <row r="13" spans="1:17" s="156" customFormat="1" ht="115.5" customHeight="1" x14ac:dyDescent="0.2">
      <c r="A13" s="153"/>
      <c r="B13" s="154"/>
      <c r="C13" s="154"/>
      <c r="D13" s="155"/>
      <c r="E13" s="155"/>
      <c r="F13" s="155"/>
      <c r="G13" s="155"/>
      <c r="H13" s="155"/>
      <c r="Q13" s="157"/>
    </row>
    <row r="14" spans="1:17" x14ac:dyDescent="0.2">
      <c r="A14" s="207" t="s">
        <v>44</v>
      </c>
      <c r="B14" s="208"/>
      <c r="C14" s="208"/>
      <c r="D14" s="208"/>
      <c r="E14" s="208"/>
      <c r="F14" s="208"/>
      <c r="G14" s="208"/>
      <c r="H14" s="208"/>
      <c r="I14" s="208"/>
      <c r="J14" s="208"/>
      <c r="K14" s="208"/>
      <c r="L14" s="208"/>
      <c r="M14" s="208"/>
      <c r="N14" s="208"/>
      <c r="O14" s="208"/>
      <c r="P14" s="208"/>
      <c r="Q14" s="209"/>
    </row>
    <row r="15" spans="1:17" ht="12.75" customHeight="1" x14ac:dyDescent="0.2">
      <c r="A15" s="86"/>
      <c r="B15" s="87" t="s">
        <v>23</v>
      </c>
      <c r="C15" s="201" t="s">
        <v>21</v>
      </c>
      <c r="D15" s="202"/>
      <c r="E15" s="202"/>
      <c r="F15" s="202"/>
      <c r="G15" s="202"/>
      <c r="H15" s="202"/>
      <c r="I15" s="202"/>
      <c r="J15" s="203"/>
      <c r="K15" s="88"/>
      <c r="L15" s="204" t="s">
        <v>9</v>
      </c>
      <c r="M15" s="205"/>
      <c r="N15" s="205"/>
      <c r="O15" s="205"/>
      <c r="P15" s="205"/>
      <c r="Q15" s="206"/>
    </row>
    <row r="16" spans="1:17" s="99" customFormat="1" ht="28.5" customHeight="1" x14ac:dyDescent="0.25">
      <c r="A16" s="89" t="s">
        <v>24</v>
      </c>
      <c r="B16" s="90" t="s">
        <v>25</v>
      </c>
      <c r="C16" s="91" t="s">
        <v>18</v>
      </c>
      <c r="D16" s="92" t="s">
        <v>26</v>
      </c>
      <c r="E16" s="92" t="s">
        <v>13</v>
      </c>
      <c r="F16" s="93" t="s">
        <v>27</v>
      </c>
      <c r="G16" s="93" t="s">
        <v>28</v>
      </c>
      <c r="H16" s="94" t="s">
        <v>29</v>
      </c>
      <c r="I16" s="95" t="s">
        <v>30</v>
      </c>
      <c r="J16" s="95" t="s">
        <v>19</v>
      </c>
      <c r="K16" s="95" t="s">
        <v>15</v>
      </c>
      <c r="L16" s="96" t="s">
        <v>27</v>
      </c>
      <c r="M16" s="96" t="s">
        <v>28</v>
      </c>
      <c r="N16" s="96" t="s">
        <v>31</v>
      </c>
      <c r="O16" s="97" t="s">
        <v>32</v>
      </c>
      <c r="P16" s="96" t="s">
        <v>19</v>
      </c>
      <c r="Q16" s="98" t="s">
        <v>15</v>
      </c>
    </row>
    <row r="17" spans="1:19" s="99" customFormat="1" ht="14.25" x14ac:dyDescent="0.2">
      <c r="A17" s="89"/>
      <c r="B17" s="90"/>
      <c r="C17" s="102"/>
      <c r="D17" s="103"/>
      <c r="E17" s="104" t="s">
        <v>40</v>
      </c>
      <c r="F17" s="163"/>
      <c r="G17" s="105"/>
      <c r="H17" s="164"/>
      <c r="I17" s="165"/>
      <c r="J17" s="107">
        <f>F17+G17+H17+I17</f>
        <v>0</v>
      </c>
      <c r="K17" s="170"/>
      <c r="L17" s="96"/>
      <c r="M17" s="96"/>
      <c r="N17" s="96"/>
      <c r="O17" s="97"/>
      <c r="P17" s="96"/>
      <c r="Q17" s="98"/>
    </row>
    <row r="18" spans="1:19" s="99" customFormat="1" ht="14.25" x14ac:dyDescent="0.2">
      <c r="A18" s="89"/>
      <c r="B18" s="90"/>
      <c r="C18" s="111"/>
      <c r="D18" s="29"/>
      <c r="E18" s="104" t="s">
        <v>41</v>
      </c>
      <c r="F18" s="163"/>
      <c r="G18" s="113"/>
      <c r="H18" s="164"/>
      <c r="I18" s="165"/>
      <c r="J18" s="107">
        <f t="shared" ref="J18:J33" si="0">F18+G18+H18+I18</f>
        <v>0</v>
      </c>
      <c r="K18" s="170"/>
      <c r="L18" s="96"/>
      <c r="M18" s="96"/>
      <c r="N18" s="96"/>
      <c r="O18" s="97"/>
      <c r="P18" s="96"/>
      <c r="Q18" s="98"/>
    </row>
    <row r="19" spans="1:19" ht="14.25" x14ac:dyDescent="0.2">
      <c r="A19" s="100">
        <v>1</v>
      </c>
      <c r="B19" s="101">
        <v>45930</v>
      </c>
      <c r="C19" s="102"/>
      <c r="D19" s="103"/>
      <c r="E19" s="104" t="s">
        <v>42</v>
      </c>
      <c r="F19" s="105"/>
      <c r="G19" s="105"/>
      <c r="H19" s="105"/>
      <c r="I19" s="106"/>
      <c r="J19" s="107">
        <f>F19+G19+H19+I19</f>
        <v>0</v>
      </c>
      <c r="K19" s="108"/>
      <c r="L19" s="107"/>
      <c r="M19" s="107"/>
      <c r="N19" s="107"/>
      <c r="O19" s="107"/>
      <c r="P19" s="107">
        <f>L19+M19+N19+O19</f>
        <v>0</v>
      </c>
      <c r="Q19" s="109"/>
    </row>
    <row r="20" spans="1:19" ht="14.25" x14ac:dyDescent="0.2">
      <c r="A20" s="100">
        <v>2</v>
      </c>
      <c r="B20" s="110">
        <v>45961</v>
      </c>
      <c r="C20" s="111"/>
      <c r="D20" s="29"/>
      <c r="E20" s="112" t="s">
        <v>62</v>
      </c>
      <c r="F20" s="113"/>
      <c r="G20" s="113"/>
      <c r="H20" s="113"/>
      <c r="I20" s="114"/>
      <c r="J20" s="107">
        <f t="shared" si="0"/>
        <v>0</v>
      </c>
      <c r="K20" s="108"/>
      <c r="L20" s="107"/>
      <c r="M20" s="107"/>
      <c r="N20" s="107"/>
      <c r="O20" s="107"/>
      <c r="P20" s="107">
        <f t="shared" ref="P20:P33" si="1">L20+M20+N20+O20</f>
        <v>0</v>
      </c>
      <c r="Q20" s="115"/>
      <c r="R20" s="116"/>
    </row>
    <row r="21" spans="1:19" ht="14.25" x14ac:dyDescent="0.2">
      <c r="A21" s="100">
        <v>3</v>
      </c>
      <c r="B21" s="110">
        <v>45991</v>
      </c>
      <c r="C21" s="111"/>
      <c r="D21" s="29"/>
      <c r="E21" s="112" t="s">
        <v>63</v>
      </c>
      <c r="F21" s="113"/>
      <c r="G21" s="113"/>
      <c r="H21" s="113"/>
      <c r="I21" s="114"/>
      <c r="J21" s="107">
        <f t="shared" si="0"/>
        <v>0</v>
      </c>
      <c r="K21" s="108"/>
      <c r="L21" s="107"/>
      <c r="M21" s="107"/>
      <c r="N21" s="107"/>
      <c r="O21" s="107"/>
      <c r="P21" s="107">
        <f t="shared" si="1"/>
        <v>0</v>
      </c>
      <c r="Q21" s="115"/>
      <c r="S21" s="116"/>
    </row>
    <row r="22" spans="1:19" ht="14.25" x14ac:dyDescent="0.2">
      <c r="A22" s="100">
        <v>4</v>
      </c>
      <c r="B22" s="110">
        <v>46022</v>
      </c>
      <c r="C22" s="111"/>
      <c r="D22" s="29"/>
      <c r="E22" s="112" t="s">
        <v>64</v>
      </c>
      <c r="F22" s="113"/>
      <c r="G22" s="113"/>
      <c r="H22" s="113"/>
      <c r="I22" s="114"/>
      <c r="J22" s="107">
        <f t="shared" si="0"/>
        <v>0</v>
      </c>
      <c r="K22" s="108"/>
      <c r="L22" s="107"/>
      <c r="M22" s="107"/>
      <c r="N22" s="107"/>
      <c r="O22" s="107"/>
      <c r="P22" s="107">
        <f t="shared" si="1"/>
        <v>0</v>
      </c>
      <c r="Q22" s="115"/>
    </row>
    <row r="23" spans="1:19" ht="14.25" x14ac:dyDescent="0.2">
      <c r="A23" s="100"/>
      <c r="B23" s="110">
        <v>46022</v>
      </c>
      <c r="C23" s="111"/>
      <c r="D23" s="29"/>
      <c r="E23" s="112" t="s">
        <v>65</v>
      </c>
      <c r="F23" s="113"/>
      <c r="G23" s="113"/>
      <c r="H23" s="113"/>
      <c r="I23" s="114"/>
      <c r="J23" s="107">
        <f t="shared" si="0"/>
        <v>0</v>
      </c>
      <c r="K23" s="108"/>
      <c r="L23" s="107"/>
      <c r="M23" s="107"/>
      <c r="N23" s="107"/>
      <c r="O23" s="107"/>
      <c r="P23" s="107">
        <f t="shared" si="1"/>
        <v>0</v>
      </c>
      <c r="Q23" s="115"/>
    </row>
    <row r="24" spans="1:19" ht="14.25" x14ac:dyDescent="0.2">
      <c r="A24" s="100">
        <v>5</v>
      </c>
      <c r="B24" s="110">
        <v>46053</v>
      </c>
      <c r="C24" s="111"/>
      <c r="D24" s="29"/>
      <c r="E24" s="112" t="s">
        <v>50</v>
      </c>
      <c r="F24" s="113"/>
      <c r="G24" s="113"/>
      <c r="H24" s="113"/>
      <c r="I24" s="114"/>
      <c r="J24" s="107">
        <f t="shared" si="0"/>
        <v>0</v>
      </c>
      <c r="K24" s="108"/>
      <c r="L24" s="107"/>
      <c r="M24" s="107"/>
      <c r="N24" s="107"/>
      <c r="O24" s="107"/>
      <c r="P24" s="107">
        <f t="shared" si="1"/>
        <v>0</v>
      </c>
      <c r="Q24" s="115"/>
    </row>
    <row r="25" spans="1:19" ht="14.25" x14ac:dyDescent="0.2">
      <c r="A25" s="100">
        <v>6</v>
      </c>
      <c r="B25" s="110">
        <v>46081</v>
      </c>
      <c r="C25" s="111"/>
      <c r="D25" s="29"/>
      <c r="E25" s="112" t="s">
        <v>51</v>
      </c>
      <c r="F25" s="113"/>
      <c r="G25" s="113"/>
      <c r="H25" s="113"/>
      <c r="I25" s="114"/>
      <c r="J25" s="107">
        <f t="shared" si="0"/>
        <v>0</v>
      </c>
      <c r="K25" s="108"/>
      <c r="L25" s="107"/>
      <c r="M25" s="107"/>
      <c r="N25" s="107"/>
      <c r="O25" s="107"/>
      <c r="P25" s="107">
        <f t="shared" si="1"/>
        <v>0</v>
      </c>
      <c r="Q25" s="115"/>
    </row>
    <row r="26" spans="1:19" ht="14.25" x14ac:dyDescent="0.2">
      <c r="A26" s="100">
        <v>7</v>
      </c>
      <c r="B26" s="110">
        <v>46112</v>
      </c>
      <c r="C26" s="111"/>
      <c r="D26" s="29"/>
      <c r="E26" s="112" t="s">
        <v>52</v>
      </c>
      <c r="F26" s="113"/>
      <c r="G26" s="113"/>
      <c r="H26" s="113"/>
      <c r="I26" s="114"/>
      <c r="J26" s="107">
        <f t="shared" si="0"/>
        <v>0</v>
      </c>
      <c r="K26" s="108"/>
      <c r="L26" s="107"/>
      <c r="M26" s="107"/>
      <c r="N26" s="107"/>
      <c r="O26" s="107"/>
      <c r="P26" s="107">
        <f t="shared" si="1"/>
        <v>0</v>
      </c>
      <c r="Q26" s="115"/>
    </row>
    <row r="27" spans="1:19" ht="14.25" x14ac:dyDescent="0.2">
      <c r="A27" s="100">
        <v>8</v>
      </c>
      <c r="B27" s="110">
        <v>46142</v>
      </c>
      <c r="C27" s="111"/>
      <c r="D27" s="29"/>
      <c r="E27" s="112" t="s">
        <v>53</v>
      </c>
      <c r="F27" s="113"/>
      <c r="G27" s="113"/>
      <c r="H27" s="113"/>
      <c r="I27" s="114"/>
      <c r="J27" s="107">
        <f t="shared" si="0"/>
        <v>0</v>
      </c>
      <c r="K27" s="108"/>
      <c r="L27" s="107"/>
      <c r="M27" s="107"/>
      <c r="N27" s="107"/>
      <c r="O27" s="107"/>
      <c r="P27" s="107">
        <f t="shared" si="1"/>
        <v>0</v>
      </c>
      <c r="Q27" s="115"/>
    </row>
    <row r="28" spans="1:19" ht="14.25" x14ac:dyDescent="0.2">
      <c r="A28" s="100">
        <v>9</v>
      </c>
      <c r="B28" s="110">
        <v>46173</v>
      </c>
      <c r="C28" s="111"/>
      <c r="D28" s="29"/>
      <c r="E28" s="112" t="s">
        <v>54</v>
      </c>
      <c r="F28" s="113"/>
      <c r="G28" s="113"/>
      <c r="H28" s="113"/>
      <c r="I28" s="114"/>
      <c r="J28" s="107">
        <f t="shared" si="0"/>
        <v>0</v>
      </c>
      <c r="K28" s="108"/>
      <c r="L28" s="107"/>
      <c r="M28" s="107"/>
      <c r="N28" s="107"/>
      <c r="O28" s="107"/>
      <c r="P28" s="107">
        <f t="shared" si="1"/>
        <v>0</v>
      </c>
      <c r="Q28" s="115"/>
    </row>
    <row r="29" spans="1:19" ht="14.25" x14ac:dyDescent="0.2">
      <c r="A29" s="100">
        <v>10</v>
      </c>
      <c r="B29" s="110">
        <v>46203</v>
      </c>
      <c r="C29" s="111"/>
      <c r="D29" s="29"/>
      <c r="E29" s="112" t="s">
        <v>55</v>
      </c>
      <c r="F29" s="113"/>
      <c r="G29" s="113"/>
      <c r="H29" s="113"/>
      <c r="I29" s="114"/>
      <c r="J29" s="107">
        <f t="shared" si="0"/>
        <v>0</v>
      </c>
      <c r="K29" s="108"/>
      <c r="L29" s="107"/>
      <c r="M29" s="107"/>
      <c r="N29" s="107"/>
      <c r="O29" s="107"/>
      <c r="P29" s="107">
        <f t="shared" si="1"/>
        <v>0</v>
      </c>
      <c r="Q29" s="115"/>
    </row>
    <row r="30" spans="1:19" ht="14.25" x14ac:dyDescent="0.2">
      <c r="A30" s="100"/>
      <c r="B30" s="110">
        <v>46203</v>
      </c>
      <c r="C30" s="111"/>
      <c r="D30" s="29"/>
      <c r="E30" s="112" t="s">
        <v>56</v>
      </c>
      <c r="F30" s="113"/>
      <c r="G30" s="113"/>
      <c r="H30" s="113"/>
      <c r="I30" s="114"/>
      <c r="J30" s="107">
        <f t="shared" si="0"/>
        <v>0</v>
      </c>
      <c r="K30" s="108"/>
      <c r="L30" s="107"/>
      <c r="M30" s="107"/>
      <c r="N30" s="107"/>
      <c r="O30" s="107"/>
      <c r="P30" s="107">
        <f t="shared" si="1"/>
        <v>0</v>
      </c>
      <c r="Q30" s="115"/>
    </row>
    <row r="31" spans="1:19" ht="14.25" x14ac:dyDescent="0.2">
      <c r="A31" s="100">
        <v>11</v>
      </c>
      <c r="B31" s="110">
        <v>46234</v>
      </c>
      <c r="C31" s="111"/>
      <c r="D31" s="29"/>
      <c r="E31" s="112" t="s">
        <v>57</v>
      </c>
      <c r="F31" s="113"/>
      <c r="G31" s="161"/>
      <c r="H31" s="113"/>
      <c r="I31" s="114"/>
      <c r="J31" s="107">
        <f t="shared" si="0"/>
        <v>0</v>
      </c>
      <c r="K31" s="108"/>
      <c r="L31" s="107"/>
      <c r="M31" s="107"/>
      <c r="N31" s="107"/>
      <c r="O31" s="107"/>
      <c r="P31" s="107">
        <f t="shared" si="1"/>
        <v>0</v>
      </c>
      <c r="Q31" s="115"/>
    </row>
    <row r="32" spans="1:19" ht="14.25" x14ac:dyDescent="0.2">
      <c r="A32" s="100">
        <v>12</v>
      </c>
      <c r="B32" s="110">
        <v>46265</v>
      </c>
      <c r="C32" s="111"/>
      <c r="D32" s="29"/>
      <c r="E32" s="112" t="s">
        <v>58</v>
      </c>
      <c r="F32" s="113"/>
      <c r="G32" s="161"/>
      <c r="H32" s="113"/>
      <c r="I32" s="114"/>
      <c r="J32" s="107">
        <f t="shared" si="0"/>
        <v>0</v>
      </c>
      <c r="K32" s="108"/>
      <c r="L32" s="107"/>
      <c r="M32" s="107"/>
      <c r="N32" s="107"/>
      <c r="O32" s="107"/>
      <c r="P32" s="107">
        <f t="shared" si="1"/>
        <v>0</v>
      </c>
      <c r="Q32" s="115"/>
    </row>
    <row r="33" spans="1:17" ht="14.25" x14ac:dyDescent="0.2">
      <c r="A33" s="100">
        <v>13</v>
      </c>
      <c r="B33" s="110">
        <v>46295</v>
      </c>
      <c r="C33" s="111"/>
      <c r="D33" s="29"/>
      <c r="E33" s="112" t="s">
        <v>59</v>
      </c>
      <c r="F33" s="113"/>
      <c r="G33" s="161"/>
      <c r="H33" s="166"/>
      <c r="I33" s="167"/>
      <c r="J33" s="107">
        <f t="shared" si="0"/>
        <v>0</v>
      </c>
      <c r="K33" s="108"/>
      <c r="L33" s="107"/>
      <c r="M33" s="107"/>
      <c r="N33" s="107"/>
      <c r="O33" s="107"/>
      <c r="P33" s="107">
        <f t="shared" si="1"/>
        <v>0</v>
      </c>
      <c r="Q33" s="115"/>
    </row>
    <row r="34" spans="1:17" ht="12" customHeight="1" x14ac:dyDescent="0.2">
      <c r="A34" s="100"/>
      <c r="B34" s="117"/>
      <c r="C34" s="117"/>
      <c r="D34" s="118"/>
      <c r="E34" s="119" t="s">
        <v>33</v>
      </c>
      <c r="F34" s="120">
        <f t="shared" ref="F34:P34" si="2">SUM(F19:F33)</f>
        <v>0</v>
      </c>
      <c r="G34" s="120">
        <f t="shared" si="2"/>
        <v>0</v>
      </c>
      <c r="H34" s="120">
        <f t="shared" si="2"/>
        <v>0</v>
      </c>
      <c r="I34" s="120">
        <f t="shared" si="2"/>
        <v>0</v>
      </c>
      <c r="J34" s="120">
        <f t="shared" si="2"/>
        <v>0</v>
      </c>
      <c r="K34" s="121"/>
      <c r="L34" s="120">
        <f t="shared" si="2"/>
        <v>0</v>
      </c>
      <c r="M34" s="120">
        <f t="shared" si="2"/>
        <v>0</v>
      </c>
      <c r="N34" s="120">
        <f t="shared" si="2"/>
        <v>0</v>
      </c>
      <c r="O34" s="120">
        <f t="shared" si="2"/>
        <v>0</v>
      </c>
      <c r="P34" s="120">
        <f t="shared" si="2"/>
        <v>0</v>
      </c>
      <c r="Q34" s="122"/>
    </row>
    <row r="35" spans="1:17" ht="12" customHeight="1" x14ac:dyDescent="0.2">
      <c r="A35" s="123"/>
      <c r="B35" s="124"/>
      <c r="C35" s="124"/>
      <c r="D35" s="125"/>
      <c r="E35" s="84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</row>
    <row r="36" spans="1:17" ht="12" customHeight="1" x14ac:dyDescent="0.2">
      <c r="A36" s="207" t="s">
        <v>45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9"/>
    </row>
    <row r="37" spans="1:17" ht="12" customHeight="1" x14ac:dyDescent="0.2">
      <c r="A37" s="86"/>
      <c r="B37" s="87" t="s">
        <v>23</v>
      </c>
      <c r="C37" s="201" t="s">
        <v>21</v>
      </c>
      <c r="D37" s="202"/>
      <c r="E37" s="202"/>
      <c r="F37" s="202"/>
      <c r="G37" s="202"/>
      <c r="H37" s="202"/>
      <c r="I37" s="202"/>
      <c r="J37" s="203"/>
      <c r="K37" s="88"/>
      <c r="L37" s="204" t="s">
        <v>9</v>
      </c>
      <c r="M37" s="205"/>
      <c r="N37" s="205"/>
      <c r="O37" s="205"/>
      <c r="P37" s="205"/>
      <c r="Q37" s="206"/>
    </row>
    <row r="38" spans="1:17" ht="24.75" customHeight="1" x14ac:dyDescent="0.2">
      <c r="A38" s="89" t="s">
        <v>24</v>
      </c>
      <c r="B38" s="90" t="s">
        <v>25</v>
      </c>
      <c r="C38" s="91" t="s">
        <v>18</v>
      </c>
      <c r="D38" s="92" t="s">
        <v>26</v>
      </c>
      <c r="E38" s="92" t="s">
        <v>13</v>
      </c>
      <c r="F38" s="93" t="s">
        <v>27</v>
      </c>
      <c r="G38" s="93" t="s">
        <v>28</v>
      </c>
      <c r="H38" s="94" t="s">
        <v>29</v>
      </c>
      <c r="I38" s="95" t="s">
        <v>30</v>
      </c>
      <c r="J38" s="95" t="s">
        <v>19</v>
      </c>
      <c r="K38" s="95" t="s">
        <v>15</v>
      </c>
      <c r="L38" s="96" t="s">
        <v>27</v>
      </c>
      <c r="M38" s="96" t="s">
        <v>28</v>
      </c>
      <c r="N38" s="96" t="s">
        <v>31</v>
      </c>
      <c r="O38" s="96" t="s">
        <v>34</v>
      </c>
      <c r="P38" s="96" t="s">
        <v>19</v>
      </c>
      <c r="Q38" s="98" t="s">
        <v>15</v>
      </c>
    </row>
    <row r="39" spans="1:17" ht="15" customHeight="1" x14ac:dyDescent="0.2">
      <c r="A39" s="89"/>
      <c r="B39" s="90"/>
      <c r="C39" s="168"/>
      <c r="D39" s="169"/>
      <c r="E39" s="104" t="s">
        <v>40</v>
      </c>
      <c r="F39" s="163"/>
      <c r="G39" s="105"/>
      <c r="H39" s="164"/>
      <c r="I39" s="165"/>
      <c r="J39" s="130">
        <f>F39+G39+H39+I39</f>
        <v>0</v>
      </c>
      <c r="K39" s="170"/>
      <c r="L39" s="96"/>
      <c r="M39" s="96"/>
      <c r="N39" s="96"/>
      <c r="O39" s="96"/>
      <c r="P39" s="96"/>
      <c r="Q39" s="98"/>
    </row>
    <row r="40" spans="1:17" ht="15.75" customHeight="1" x14ac:dyDescent="0.2">
      <c r="A40" s="89"/>
      <c r="B40" s="90"/>
      <c r="C40" s="168"/>
      <c r="D40" s="169"/>
      <c r="E40" s="104" t="s">
        <v>41</v>
      </c>
      <c r="F40" s="163"/>
      <c r="G40" s="113"/>
      <c r="H40" s="164"/>
      <c r="I40" s="165"/>
      <c r="J40" s="130">
        <f t="shared" ref="J40:J55" si="3">F40+G40+H40+I40</f>
        <v>0</v>
      </c>
      <c r="K40" s="170"/>
      <c r="L40" s="96"/>
      <c r="M40" s="96"/>
      <c r="N40" s="96"/>
      <c r="O40" s="96"/>
      <c r="P40" s="96"/>
      <c r="Q40" s="98"/>
    </row>
    <row r="41" spans="1:17" ht="12" customHeight="1" x14ac:dyDescent="0.2">
      <c r="A41" s="100">
        <v>1</v>
      </c>
      <c r="B41" s="101">
        <v>45930</v>
      </c>
      <c r="C41" s="102"/>
      <c r="D41" s="127"/>
      <c r="E41" s="104" t="s">
        <v>42</v>
      </c>
      <c r="F41" s="128"/>
      <c r="G41" s="128"/>
      <c r="H41" s="128"/>
      <c r="I41" s="129"/>
      <c r="J41" s="130">
        <f>F41+G41+H41+I41</f>
        <v>0</v>
      </c>
      <c r="K41" s="108"/>
      <c r="L41" s="107"/>
      <c r="M41" s="107"/>
      <c r="N41" s="107"/>
      <c r="O41" s="107"/>
      <c r="P41" s="107">
        <f>L41+M41+N41+O41</f>
        <v>0</v>
      </c>
      <c r="Q41" s="109"/>
    </row>
    <row r="42" spans="1:17" ht="12" customHeight="1" x14ac:dyDescent="0.2">
      <c r="A42" s="100">
        <v>2</v>
      </c>
      <c r="B42" s="110">
        <v>45961</v>
      </c>
      <c r="C42" s="111"/>
      <c r="D42" s="29"/>
      <c r="E42" s="112" t="s">
        <v>62</v>
      </c>
      <c r="F42" s="131"/>
      <c r="G42" s="131"/>
      <c r="H42" s="131"/>
      <c r="I42" s="132"/>
      <c r="J42" s="130">
        <f t="shared" si="3"/>
        <v>0</v>
      </c>
      <c r="K42" s="108"/>
      <c r="L42" s="107"/>
      <c r="M42" s="107"/>
      <c r="N42" s="107"/>
      <c r="O42" s="107"/>
      <c r="P42" s="107">
        <f t="shared" ref="P42:P55" si="4">L42+M42+N42+O42</f>
        <v>0</v>
      </c>
      <c r="Q42" s="115"/>
    </row>
    <row r="43" spans="1:17" ht="12" customHeight="1" x14ac:dyDescent="0.2">
      <c r="A43" s="100">
        <v>3</v>
      </c>
      <c r="B43" s="110">
        <v>45991</v>
      </c>
      <c r="C43" s="111"/>
      <c r="D43" s="29"/>
      <c r="E43" s="112" t="s">
        <v>63</v>
      </c>
      <c r="F43" s="131"/>
      <c r="G43" s="131"/>
      <c r="H43" s="131"/>
      <c r="I43" s="132"/>
      <c r="J43" s="130">
        <f t="shared" si="3"/>
        <v>0</v>
      </c>
      <c r="K43" s="108"/>
      <c r="L43" s="107"/>
      <c r="M43" s="107"/>
      <c r="N43" s="107"/>
      <c r="O43" s="107"/>
      <c r="P43" s="107">
        <f t="shared" si="4"/>
        <v>0</v>
      </c>
      <c r="Q43" s="115"/>
    </row>
    <row r="44" spans="1:17" ht="12" customHeight="1" x14ac:dyDescent="0.2">
      <c r="A44" s="100">
        <v>4</v>
      </c>
      <c r="B44" s="110">
        <v>46022</v>
      </c>
      <c r="C44" s="111"/>
      <c r="D44" s="29"/>
      <c r="E44" s="112" t="s">
        <v>64</v>
      </c>
      <c r="F44" s="131"/>
      <c r="G44" s="131"/>
      <c r="H44" s="131"/>
      <c r="I44" s="132"/>
      <c r="J44" s="130">
        <f t="shared" si="3"/>
        <v>0</v>
      </c>
      <c r="K44" s="108"/>
      <c r="L44" s="107"/>
      <c r="M44" s="107"/>
      <c r="N44" s="107"/>
      <c r="O44" s="107"/>
      <c r="P44" s="107">
        <f t="shared" si="4"/>
        <v>0</v>
      </c>
      <c r="Q44" s="115"/>
    </row>
    <row r="45" spans="1:17" ht="12" customHeight="1" x14ac:dyDescent="0.2">
      <c r="A45" s="100"/>
      <c r="B45" s="110">
        <v>46022</v>
      </c>
      <c r="C45" s="111"/>
      <c r="D45" s="29"/>
      <c r="E45" s="112" t="s">
        <v>65</v>
      </c>
      <c r="F45" s="131"/>
      <c r="G45" s="131"/>
      <c r="H45" s="131"/>
      <c r="I45" s="132"/>
      <c r="J45" s="130">
        <f t="shared" si="3"/>
        <v>0</v>
      </c>
      <c r="K45" s="108"/>
      <c r="L45" s="107"/>
      <c r="M45" s="107"/>
      <c r="N45" s="107"/>
      <c r="O45" s="107"/>
      <c r="P45" s="107">
        <f t="shared" si="4"/>
        <v>0</v>
      </c>
      <c r="Q45" s="115"/>
    </row>
    <row r="46" spans="1:17" ht="12" customHeight="1" x14ac:dyDescent="0.2">
      <c r="A46" s="100">
        <v>5</v>
      </c>
      <c r="B46" s="110">
        <v>46053</v>
      </c>
      <c r="C46" s="111"/>
      <c r="D46" s="29"/>
      <c r="E46" s="112" t="s">
        <v>50</v>
      </c>
      <c r="F46" s="131"/>
      <c r="G46" s="131"/>
      <c r="H46" s="131"/>
      <c r="I46" s="132"/>
      <c r="J46" s="130">
        <f t="shared" si="3"/>
        <v>0</v>
      </c>
      <c r="K46" s="108"/>
      <c r="L46" s="107"/>
      <c r="M46" s="107"/>
      <c r="N46" s="107"/>
      <c r="O46" s="107"/>
      <c r="P46" s="107">
        <f t="shared" si="4"/>
        <v>0</v>
      </c>
      <c r="Q46" s="115"/>
    </row>
    <row r="47" spans="1:17" ht="12" customHeight="1" x14ac:dyDescent="0.2">
      <c r="A47" s="100">
        <v>6</v>
      </c>
      <c r="B47" s="110">
        <v>46081</v>
      </c>
      <c r="C47" s="111"/>
      <c r="D47" s="29"/>
      <c r="E47" s="112" t="s">
        <v>51</v>
      </c>
      <c r="F47" s="131"/>
      <c r="G47" s="131"/>
      <c r="H47" s="131"/>
      <c r="I47" s="132"/>
      <c r="J47" s="130">
        <f t="shared" si="3"/>
        <v>0</v>
      </c>
      <c r="K47" s="108"/>
      <c r="L47" s="107"/>
      <c r="M47" s="107"/>
      <c r="N47" s="107"/>
      <c r="O47" s="107"/>
      <c r="P47" s="107">
        <f t="shared" si="4"/>
        <v>0</v>
      </c>
      <c r="Q47" s="115"/>
    </row>
    <row r="48" spans="1:17" ht="12" customHeight="1" x14ac:dyDescent="0.2">
      <c r="A48" s="100">
        <v>7</v>
      </c>
      <c r="B48" s="110">
        <v>46112</v>
      </c>
      <c r="C48" s="111"/>
      <c r="D48" s="29"/>
      <c r="E48" s="112" t="s">
        <v>52</v>
      </c>
      <c r="F48" s="131"/>
      <c r="G48" s="131"/>
      <c r="H48" s="131"/>
      <c r="I48" s="132"/>
      <c r="J48" s="130">
        <f t="shared" si="3"/>
        <v>0</v>
      </c>
      <c r="K48" s="108"/>
      <c r="L48" s="107"/>
      <c r="M48" s="107"/>
      <c r="N48" s="107"/>
      <c r="O48" s="107"/>
      <c r="P48" s="107">
        <f t="shared" si="4"/>
        <v>0</v>
      </c>
      <c r="Q48" s="115"/>
    </row>
    <row r="49" spans="1:18" ht="14.25" x14ac:dyDescent="0.2">
      <c r="A49" s="100">
        <v>8</v>
      </c>
      <c r="B49" s="110">
        <v>46142</v>
      </c>
      <c r="C49" s="111"/>
      <c r="D49" s="29"/>
      <c r="E49" s="112" t="s">
        <v>53</v>
      </c>
      <c r="F49" s="131"/>
      <c r="G49" s="131"/>
      <c r="H49" s="131"/>
      <c r="I49" s="132"/>
      <c r="J49" s="130">
        <f t="shared" si="3"/>
        <v>0</v>
      </c>
      <c r="K49" s="108"/>
      <c r="L49" s="107"/>
      <c r="M49" s="107"/>
      <c r="N49" s="107"/>
      <c r="O49" s="107"/>
      <c r="P49" s="107">
        <f t="shared" si="4"/>
        <v>0</v>
      </c>
      <c r="Q49" s="115"/>
    </row>
    <row r="50" spans="1:18" ht="14.25" x14ac:dyDescent="0.2">
      <c r="A50" s="100">
        <v>9</v>
      </c>
      <c r="B50" s="110">
        <v>46173</v>
      </c>
      <c r="C50" s="111"/>
      <c r="D50" s="29"/>
      <c r="E50" s="112" t="s">
        <v>54</v>
      </c>
      <c r="F50" s="131"/>
      <c r="G50" s="131"/>
      <c r="H50" s="131"/>
      <c r="I50" s="132"/>
      <c r="J50" s="130">
        <f t="shared" si="3"/>
        <v>0</v>
      </c>
      <c r="K50" s="108"/>
      <c r="L50" s="107"/>
      <c r="M50" s="107"/>
      <c r="N50" s="107"/>
      <c r="O50" s="107"/>
      <c r="P50" s="107">
        <f t="shared" si="4"/>
        <v>0</v>
      </c>
      <c r="Q50" s="115"/>
    </row>
    <row r="51" spans="1:18" ht="14.25" x14ac:dyDescent="0.2">
      <c r="A51" s="100">
        <v>10</v>
      </c>
      <c r="B51" s="110">
        <v>46203</v>
      </c>
      <c r="C51" s="111"/>
      <c r="D51" s="29"/>
      <c r="E51" s="112" t="s">
        <v>55</v>
      </c>
      <c r="F51" s="131"/>
      <c r="G51" s="131"/>
      <c r="H51" s="131"/>
      <c r="I51" s="132"/>
      <c r="J51" s="130">
        <f t="shared" si="3"/>
        <v>0</v>
      </c>
      <c r="K51" s="108"/>
      <c r="L51" s="107"/>
      <c r="M51" s="107"/>
      <c r="N51" s="107"/>
      <c r="O51" s="107"/>
      <c r="P51" s="107">
        <f t="shared" si="4"/>
        <v>0</v>
      </c>
      <c r="Q51" s="115"/>
    </row>
    <row r="52" spans="1:18" ht="14.25" x14ac:dyDescent="0.2">
      <c r="A52" s="100"/>
      <c r="B52" s="110">
        <v>46203</v>
      </c>
      <c r="C52" s="111"/>
      <c r="D52" s="29"/>
      <c r="E52" s="112" t="s">
        <v>56</v>
      </c>
      <c r="F52" s="131"/>
      <c r="G52" s="131"/>
      <c r="H52" s="131"/>
      <c r="I52" s="132"/>
      <c r="J52" s="130">
        <f t="shared" si="3"/>
        <v>0</v>
      </c>
      <c r="K52" s="108"/>
      <c r="L52" s="107"/>
      <c r="M52" s="107"/>
      <c r="N52" s="107"/>
      <c r="O52" s="107"/>
      <c r="P52" s="107">
        <f t="shared" si="4"/>
        <v>0</v>
      </c>
      <c r="Q52" s="115"/>
    </row>
    <row r="53" spans="1:18" ht="14.25" x14ac:dyDescent="0.2">
      <c r="A53" s="100">
        <v>11</v>
      </c>
      <c r="B53" s="110">
        <v>46234</v>
      </c>
      <c r="C53" s="111"/>
      <c r="D53" s="29"/>
      <c r="E53" s="112" t="s">
        <v>57</v>
      </c>
      <c r="F53" s="131"/>
      <c r="G53" s="162"/>
      <c r="H53" s="131"/>
      <c r="I53" s="132"/>
      <c r="J53" s="130">
        <f t="shared" si="3"/>
        <v>0</v>
      </c>
      <c r="K53" s="108"/>
      <c r="L53" s="107"/>
      <c r="M53" s="107"/>
      <c r="N53" s="107"/>
      <c r="O53" s="107"/>
      <c r="P53" s="107">
        <f t="shared" si="4"/>
        <v>0</v>
      </c>
      <c r="Q53" s="115"/>
    </row>
    <row r="54" spans="1:18" ht="14.25" x14ac:dyDescent="0.2">
      <c r="A54" s="100">
        <v>12</v>
      </c>
      <c r="B54" s="110">
        <v>46265</v>
      </c>
      <c r="C54" s="111"/>
      <c r="D54" s="29"/>
      <c r="E54" s="112" t="s">
        <v>58</v>
      </c>
      <c r="F54" s="131"/>
      <c r="G54" s="162"/>
      <c r="H54" s="131"/>
      <c r="I54" s="132"/>
      <c r="J54" s="130">
        <f t="shared" si="3"/>
        <v>0</v>
      </c>
      <c r="K54" s="108"/>
      <c r="L54" s="107"/>
      <c r="M54" s="107"/>
      <c r="N54" s="107"/>
      <c r="O54" s="107"/>
      <c r="P54" s="107">
        <f t="shared" si="4"/>
        <v>0</v>
      </c>
      <c r="Q54" s="115"/>
    </row>
    <row r="55" spans="1:18" ht="14.25" x14ac:dyDescent="0.2">
      <c r="A55" s="100">
        <v>13</v>
      </c>
      <c r="B55" s="110">
        <v>46295</v>
      </c>
      <c r="C55" s="111"/>
      <c r="D55" s="29"/>
      <c r="E55" s="112" t="s">
        <v>59</v>
      </c>
      <c r="F55" s="131"/>
      <c r="G55" s="162"/>
      <c r="H55" s="166"/>
      <c r="I55" s="167"/>
      <c r="J55" s="130">
        <f t="shared" si="3"/>
        <v>0</v>
      </c>
      <c r="K55" s="108"/>
      <c r="L55" s="107"/>
      <c r="M55" s="107"/>
      <c r="N55" s="107"/>
      <c r="O55" s="107"/>
      <c r="P55" s="107">
        <f t="shared" si="4"/>
        <v>0</v>
      </c>
      <c r="Q55" s="115"/>
    </row>
    <row r="56" spans="1:18" x14ac:dyDescent="0.2">
      <c r="A56" s="100"/>
      <c r="B56" s="117"/>
      <c r="C56" s="117"/>
      <c r="D56" s="118"/>
      <c r="E56" s="119" t="s">
        <v>33</v>
      </c>
      <c r="F56" s="120">
        <f>SUM(F41:F55)</f>
        <v>0</v>
      </c>
      <c r="G56" s="120">
        <f>SUM(G41:G55)</f>
        <v>0</v>
      </c>
      <c r="H56" s="120">
        <f>SUM(H41:H55)</f>
        <v>0</v>
      </c>
      <c r="I56" s="120">
        <f>SUM(I41:I55)</f>
        <v>0</v>
      </c>
      <c r="J56" s="120">
        <f>SUM(J41:J55)</f>
        <v>0</v>
      </c>
      <c r="K56" s="121"/>
      <c r="L56" s="120">
        <f>SUM(F56:J56)</f>
        <v>0</v>
      </c>
      <c r="M56" s="120">
        <f t="shared" ref="M56:O56" si="5">SUM(G56:K56)</f>
        <v>0</v>
      </c>
      <c r="N56" s="120">
        <f t="shared" si="5"/>
        <v>0</v>
      </c>
      <c r="O56" s="120">
        <f t="shared" si="5"/>
        <v>0</v>
      </c>
      <c r="P56" s="120">
        <f>SUM(P41:P55)</f>
        <v>0</v>
      </c>
      <c r="Q56" s="122"/>
    </row>
    <row r="57" spans="1:18" x14ac:dyDescent="0.2">
      <c r="A57" s="123"/>
      <c r="B57" s="124"/>
      <c r="D57" s="3"/>
      <c r="E57" s="3"/>
      <c r="F57" s="3"/>
      <c r="G57" s="3"/>
      <c r="H57" s="3"/>
      <c r="I57" s="1"/>
      <c r="J57" s="1"/>
      <c r="K57" s="1"/>
      <c r="L57" s="1"/>
      <c r="M57" s="1"/>
      <c r="N57" s="1"/>
      <c r="O57" s="1"/>
      <c r="P57" s="1"/>
      <c r="Q57" s="133"/>
    </row>
    <row r="58" spans="1:18" x14ac:dyDescent="0.2">
      <c r="A58" s="207" t="s">
        <v>46</v>
      </c>
      <c r="B58" s="208"/>
      <c r="C58" s="208"/>
      <c r="D58" s="208"/>
      <c r="E58" s="208"/>
      <c r="F58" s="208"/>
      <c r="G58" s="208"/>
      <c r="H58" s="208"/>
      <c r="I58" s="208"/>
      <c r="J58" s="208"/>
      <c r="K58" s="208"/>
      <c r="L58" s="208"/>
      <c r="M58" s="208"/>
      <c r="N58" s="208"/>
      <c r="O58" s="208"/>
      <c r="P58" s="208"/>
      <c r="Q58" s="209"/>
    </row>
    <row r="59" spans="1:18" ht="12" customHeight="1" x14ac:dyDescent="0.2">
      <c r="A59" s="86"/>
      <c r="B59" s="87" t="s">
        <v>23</v>
      </c>
      <c r="C59" s="201" t="s">
        <v>21</v>
      </c>
      <c r="D59" s="202"/>
      <c r="E59" s="202"/>
      <c r="F59" s="202"/>
      <c r="G59" s="202"/>
      <c r="H59" s="202"/>
      <c r="I59" s="202"/>
      <c r="J59" s="203"/>
      <c r="K59" s="88"/>
      <c r="L59" s="204" t="s">
        <v>9</v>
      </c>
      <c r="M59" s="205"/>
      <c r="N59" s="205"/>
      <c r="O59" s="205"/>
      <c r="P59" s="205"/>
      <c r="Q59" s="206"/>
    </row>
    <row r="60" spans="1:18" ht="27.75" customHeight="1" x14ac:dyDescent="0.2">
      <c r="A60" s="89" t="s">
        <v>24</v>
      </c>
      <c r="B60" s="90" t="s">
        <v>25</v>
      </c>
      <c r="C60" s="91" t="s">
        <v>18</v>
      </c>
      <c r="D60" s="92" t="s">
        <v>26</v>
      </c>
      <c r="E60" s="92" t="s">
        <v>13</v>
      </c>
      <c r="F60" s="93" t="s">
        <v>27</v>
      </c>
      <c r="G60" s="93" t="s">
        <v>28</v>
      </c>
      <c r="H60" s="94" t="s">
        <v>29</v>
      </c>
      <c r="I60" s="95" t="s">
        <v>30</v>
      </c>
      <c r="J60" s="95" t="s">
        <v>19</v>
      </c>
      <c r="K60" s="95" t="s">
        <v>15</v>
      </c>
      <c r="L60" s="96" t="s">
        <v>27</v>
      </c>
      <c r="M60" s="96" t="s">
        <v>28</v>
      </c>
      <c r="N60" s="96" t="s">
        <v>31</v>
      </c>
      <c r="O60" s="96" t="s">
        <v>32</v>
      </c>
      <c r="P60" s="96" t="s">
        <v>19</v>
      </c>
      <c r="Q60" s="98" t="s">
        <v>15</v>
      </c>
    </row>
    <row r="61" spans="1:18" ht="15.75" customHeight="1" x14ac:dyDescent="0.2">
      <c r="A61" s="89"/>
      <c r="B61" s="90"/>
      <c r="C61" s="168"/>
      <c r="D61" s="169"/>
      <c r="E61" s="104" t="s">
        <v>40</v>
      </c>
      <c r="F61" s="163"/>
      <c r="G61" s="171"/>
      <c r="H61" s="164"/>
      <c r="I61" s="165"/>
      <c r="J61" s="107">
        <f>F61+G61+H61+I61</f>
        <v>0</v>
      </c>
      <c r="K61" s="170"/>
      <c r="L61" s="96"/>
      <c r="M61" s="96"/>
      <c r="N61" s="96"/>
      <c r="O61" s="96"/>
      <c r="P61" s="96"/>
      <c r="Q61" s="98"/>
    </row>
    <row r="62" spans="1:18" ht="15" customHeight="1" x14ac:dyDescent="0.2">
      <c r="A62" s="89"/>
      <c r="B62" s="90"/>
      <c r="C62" s="168"/>
      <c r="D62" s="169"/>
      <c r="E62" s="104" t="s">
        <v>41</v>
      </c>
      <c r="F62" s="163"/>
      <c r="G62" s="171"/>
      <c r="H62" s="164"/>
      <c r="I62" s="165"/>
      <c r="J62" s="107">
        <f t="shared" ref="J62:J77" si="6">F62+G62+H62+I62</f>
        <v>0</v>
      </c>
      <c r="K62" s="170"/>
      <c r="L62" s="96"/>
      <c r="M62" s="96"/>
      <c r="N62" s="96"/>
      <c r="O62" s="96"/>
      <c r="P62" s="96"/>
      <c r="Q62" s="98"/>
    </row>
    <row r="63" spans="1:18" ht="14.25" x14ac:dyDescent="0.2">
      <c r="A63" s="100">
        <v>1</v>
      </c>
      <c r="B63" s="101">
        <v>45930</v>
      </c>
      <c r="C63" s="102"/>
      <c r="D63" s="134"/>
      <c r="E63" s="104" t="s">
        <v>42</v>
      </c>
      <c r="F63" s="105"/>
      <c r="G63" s="105"/>
      <c r="H63" s="105"/>
      <c r="I63" s="106"/>
      <c r="J63" s="107">
        <f>F63+G63+H63+I63</f>
        <v>0</v>
      </c>
      <c r="K63" s="108"/>
      <c r="L63" s="107"/>
      <c r="M63" s="107"/>
      <c r="N63" s="107"/>
      <c r="O63" s="107"/>
      <c r="P63" s="107">
        <f>L63+M63+N63+O63</f>
        <v>0</v>
      </c>
      <c r="Q63" s="109"/>
      <c r="R63" s="135"/>
    </row>
    <row r="64" spans="1:18" ht="14.25" x14ac:dyDescent="0.2">
      <c r="A64" s="100">
        <v>2</v>
      </c>
      <c r="B64" s="110">
        <v>45961</v>
      </c>
      <c r="C64" s="111"/>
      <c r="D64" s="136"/>
      <c r="E64" s="112" t="s">
        <v>62</v>
      </c>
      <c r="F64" s="113"/>
      <c r="G64" s="113"/>
      <c r="H64" s="113"/>
      <c r="I64" s="114"/>
      <c r="J64" s="107">
        <f t="shared" si="6"/>
        <v>0</v>
      </c>
      <c r="K64" s="108"/>
      <c r="L64" s="107"/>
      <c r="M64" s="107"/>
      <c r="N64" s="107"/>
      <c r="O64" s="107"/>
      <c r="P64" s="107">
        <f t="shared" ref="P64:P77" si="7">L64+M64+N64+O64</f>
        <v>0</v>
      </c>
      <c r="Q64" s="115"/>
      <c r="R64" s="135"/>
    </row>
    <row r="65" spans="1:18" ht="14.25" x14ac:dyDescent="0.2">
      <c r="A65" s="100">
        <v>3</v>
      </c>
      <c r="B65" s="110">
        <v>45991</v>
      </c>
      <c r="C65" s="111"/>
      <c r="D65" s="136"/>
      <c r="E65" s="112" t="s">
        <v>63</v>
      </c>
      <c r="F65" s="113"/>
      <c r="G65" s="113"/>
      <c r="H65" s="113"/>
      <c r="I65" s="114"/>
      <c r="J65" s="107">
        <f t="shared" si="6"/>
        <v>0</v>
      </c>
      <c r="K65" s="108"/>
      <c r="L65" s="107"/>
      <c r="M65" s="107"/>
      <c r="N65" s="107"/>
      <c r="O65" s="107"/>
      <c r="P65" s="107">
        <f t="shared" si="7"/>
        <v>0</v>
      </c>
      <c r="Q65" s="115"/>
      <c r="R65" s="17"/>
    </row>
    <row r="66" spans="1:18" ht="14.25" x14ac:dyDescent="0.2">
      <c r="A66" s="100">
        <v>4</v>
      </c>
      <c r="B66" s="110">
        <v>46022</v>
      </c>
      <c r="C66" s="111"/>
      <c r="D66" s="136"/>
      <c r="E66" s="112" t="s">
        <v>64</v>
      </c>
      <c r="F66" s="113"/>
      <c r="G66" s="113"/>
      <c r="H66" s="113"/>
      <c r="I66" s="114"/>
      <c r="J66" s="107">
        <f t="shared" si="6"/>
        <v>0</v>
      </c>
      <c r="K66" s="108"/>
      <c r="L66" s="107"/>
      <c r="M66" s="107"/>
      <c r="N66" s="107"/>
      <c r="O66" s="107"/>
      <c r="P66" s="107">
        <f t="shared" si="7"/>
        <v>0</v>
      </c>
      <c r="Q66" s="115"/>
      <c r="R66" s="17"/>
    </row>
    <row r="67" spans="1:18" ht="14.25" x14ac:dyDescent="0.2">
      <c r="A67" s="100"/>
      <c r="B67" s="110">
        <v>46022</v>
      </c>
      <c r="C67" s="111"/>
      <c r="D67" s="136"/>
      <c r="E67" s="112" t="s">
        <v>65</v>
      </c>
      <c r="F67" s="113"/>
      <c r="G67" s="113"/>
      <c r="H67" s="113"/>
      <c r="I67" s="114"/>
      <c r="J67" s="107">
        <f t="shared" si="6"/>
        <v>0</v>
      </c>
      <c r="K67" s="108"/>
      <c r="L67" s="107"/>
      <c r="M67" s="107"/>
      <c r="N67" s="107"/>
      <c r="O67" s="107"/>
      <c r="P67" s="107">
        <f t="shared" si="7"/>
        <v>0</v>
      </c>
      <c r="Q67" s="115"/>
      <c r="R67" s="17"/>
    </row>
    <row r="68" spans="1:18" ht="14.25" x14ac:dyDescent="0.2">
      <c r="A68" s="100">
        <v>5</v>
      </c>
      <c r="B68" s="110">
        <v>46053</v>
      </c>
      <c r="C68" s="111"/>
      <c r="D68" s="136"/>
      <c r="E68" s="112" t="s">
        <v>50</v>
      </c>
      <c r="F68" s="113"/>
      <c r="G68" s="113"/>
      <c r="H68" s="113"/>
      <c r="I68" s="114"/>
      <c r="J68" s="107">
        <f t="shared" si="6"/>
        <v>0</v>
      </c>
      <c r="K68" s="108"/>
      <c r="L68" s="107"/>
      <c r="M68" s="107"/>
      <c r="N68" s="107"/>
      <c r="O68" s="107"/>
      <c r="P68" s="107">
        <f t="shared" si="7"/>
        <v>0</v>
      </c>
      <c r="Q68" s="115"/>
    </row>
    <row r="69" spans="1:18" ht="14.25" x14ac:dyDescent="0.2">
      <c r="A69" s="100">
        <v>6</v>
      </c>
      <c r="B69" s="110">
        <v>46081</v>
      </c>
      <c r="C69" s="111"/>
      <c r="D69" s="136"/>
      <c r="E69" s="112" t="s">
        <v>51</v>
      </c>
      <c r="F69" s="113"/>
      <c r="G69" s="113"/>
      <c r="H69" s="113"/>
      <c r="I69" s="114"/>
      <c r="J69" s="107">
        <f t="shared" si="6"/>
        <v>0</v>
      </c>
      <c r="K69" s="108"/>
      <c r="L69" s="107"/>
      <c r="M69" s="107"/>
      <c r="N69" s="107"/>
      <c r="O69" s="107"/>
      <c r="P69" s="107">
        <f t="shared" si="7"/>
        <v>0</v>
      </c>
      <c r="Q69" s="115"/>
    </row>
    <row r="70" spans="1:18" ht="14.25" x14ac:dyDescent="0.2">
      <c r="A70" s="100">
        <v>7</v>
      </c>
      <c r="B70" s="110">
        <v>46112</v>
      </c>
      <c r="C70" s="111"/>
      <c r="D70" s="136"/>
      <c r="E70" s="112" t="s">
        <v>52</v>
      </c>
      <c r="F70" s="113"/>
      <c r="G70" s="113"/>
      <c r="H70" s="113"/>
      <c r="I70" s="114"/>
      <c r="J70" s="107">
        <f t="shared" si="6"/>
        <v>0</v>
      </c>
      <c r="K70" s="108"/>
      <c r="L70" s="107"/>
      <c r="M70" s="107"/>
      <c r="N70" s="107"/>
      <c r="O70" s="107"/>
      <c r="P70" s="107">
        <f t="shared" si="7"/>
        <v>0</v>
      </c>
      <c r="Q70" s="115"/>
    </row>
    <row r="71" spans="1:18" ht="12.75" customHeight="1" x14ac:dyDescent="0.2">
      <c r="A71" s="100">
        <v>8</v>
      </c>
      <c r="B71" s="110">
        <v>46142</v>
      </c>
      <c r="C71" s="111"/>
      <c r="D71" s="136"/>
      <c r="E71" s="112" t="s">
        <v>53</v>
      </c>
      <c r="F71" s="113"/>
      <c r="G71" s="113"/>
      <c r="H71" s="113"/>
      <c r="I71" s="114"/>
      <c r="J71" s="107">
        <f t="shared" si="6"/>
        <v>0</v>
      </c>
      <c r="K71" s="108"/>
      <c r="L71" s="107"/>
      <c r="M71" s="107"/>
      <c r="N71" s="107"/>
      <c r="O71" s="107"/>
      <c r="P71" s="107">
        <f t="shared" si="7"/>
        <v>0</v>
      </c>
      <c r="Q71" s="115"/>
    </row>
    <row r="72" spans="1:18" ht="14.25" x14ac:dyDescent="0.2">
      <c r="A72" s="100">
        <v>9</v>
      </c>
      <c r="B72" s="110">
        <v>46173</v>
      </c>
      <c r="C72" s="111"/>
      <c r="D72" s="136"/>
      <c r="E72" s="112" t="s">
        <v>54</v>
      </c>
      <c r="F72" s="113"/>
      <c r="G72" s="113"/>
      <c r="H72" s="113"/>
      <c r="I72" s="114"/>
      <c r="J72" s="107">
        <f t="shared" si="6"/>
        <v>0</v>
      </c>
      <c r="K72" s="108"/>
      <c r="L72" s="107"/>
      <c r="M72" s="107"/>
      <c r="N72" s="107"/>
      <c r="O72" s="107"/>
      <c r="P72" s="107">
        <f t="shared" si="7"/>
        <v>0</v>
      </c>
      <c r="Q72" s="115"/>
    </row>
    <row r="73" spans="1:18" ht="14.25" x14ac:dyDescent="0.2">
      <c r="A73" s="100">
        <v>10</v>
      </c>
      <c r="B73" s="110">
        <v>46203</v>
      </c>
      <c r="C73" s="111"/>
      <c r="D73" s="136"/>
      <c r="E73" s="112" t="s">
        <v>55</v>
      </c>
      <c r="F73" s="113"/>
      <c r="G73" s="113"/>
      <c r="H73" s="113"/>
      <c r="I73" s="114"/>
      <c r="J73" s="107">
        <f t="shared" si="6"/>
        <v>0</v>
      </c>
      <c r="K73" s="108"/>
      <c r="L73" s="107"/>
      <c r="M73" s="107"/>
      <c r="N73" s="107"/>
      <c r="O73" s="107"/>
      <c r="P73" s="107">
        <f t="shared" si="7"/>
        <v>0</v>
      </c>
      <c r="Q73" s="115"/>
    </row>
    <row r="74" spans="1:18" ht="14.25" x14ac:dyDescent="0.2">
      <c r="A74" s="100"/>
      <c r="B74" s="110">
        <v>46203</v>
      </c>
      <c r="C74" s="111"/>
      <c r="D74" s="136"/>
      <c r="E74" s="112" t="s">
        <v>56</v>
      </c>
      <c r="F74" s="113"/>
      <c r="G74" s="113"/>
      <c r="H74" s="113"/>
      <c r="I74" s="114"/>
      <c r="J74" s="107">
        <f t="shared" si="6"/>
        <v>0</v>
      </c>
      <c r="K74" s="108"/>
      <c r="L74" s="107"/>
      <c r="M74" s="107"/>
      <c r="N74" s="107"/>
      <c r="O74" s="107"/>
      <c r="P74" s="107">
        <f t="shared" si="7"/>
        <v>0</v>
      </c>
      <c r="Q74" s="115"/>
    </row>
    <row r="75" spans="1:18" ht="14.25" x14ac:dyDescent="0.2">
      <c r="A75" s="100">
        <v>11</v>
      </c>
      <c r="B75" s="110">
        <v>46234</v>
      </c>
      <c r="C75" s="111"/>
      <c r="D75" s="136"/>
      <c r="E75" s="112" t="s">
        <v>57</v>
      </c>
      <c r="F75" s="113"/>
      <c r="G75" s="161"/>
      <c r="H75" s="113"/>
      <c r="I75" s="114"/>
      <c r="J75" s="107">
        <f t="shared" si="6"/>
        <v>0</v>
      </c>
      <c r="K75" s="108"/>
      <c r="L75" s="107"/>
      <c r="M75" s="107"/>
      <c r="N75" s="107"/>
      <c r="O75" s="107"/>
      <c r="P75" s="107">
        <f t="shared" si="7"/>
        <v>0</v>
      </c>
      <c r="Q75" s="115"/>
    </row>
    <row r="76" spans="1:18" ht="14.25" x14ac:dyDescent="0.2">
      <c r="A76" s="100">
        <v>12</v>
      </c>
      <c r="B76" s="110">
        <v>46265</v>
      </c>
      <c r="C76" s="111"/>
      <c r="D76" s="136"/>
      <c r="E76" s="112" t="s">
        <v>58</v>
      </c>
      <c r="F76" s="113"/>
      <c r="G76" s="161"/>
      <c r="H76" s="113"/>
      <c r="I76" s="114"/>
      <c r="J76" s="107">
        <f t="shared" si="6"/>
        <v>0</v>
      </c>
      <c r="K76" s="108"/>
      <c r="L76" s="107"/>
      <c r="M76" s="107"/>
      <c r="N76" s="107"/>
      <c r="O76" s="107"/>
      <c r="P76" s="107">
        <f t="shared" si="7"/>
        <v>0</v>
      </c>
      <c r="Q76" s="115"/>
    </row>
    <row r="77" spans="1:18" ht="14.25" x14ac:dyDescent="0.2">
      <c r="A77" s="100">
        <v>13</v>
      </c>
      <c r="B77" s="110">
        <v>46295</v>
      </c>
      <c r="C77" s="111"/>
      <c r="D77" s="136"/>
      <c r="E77" s="112" t="s">
        <v>59</v>
      </c>
      <c r="F77" s="113"/>
      <c r="G77" s="161"/>
      <c r="H77" s="166"/>
      <c r="I77" s="167"/>
      <c r="J77" s="107">
        <f t="shared" si="6"/>
        <v>0</v>
      </c>
      <c r="K77" s="108"/>
      <c r="L77" s="107"/>
      <c r="M77" s="107"/>
      <c r="N77" s="107"/>
      <c r="O77" s="107"/>
      <c r="P77" s="107">
        <f t="shared" si="7"/>
        <v>0</v>
      </c>
      <c r="Q77" s="115"/>
    </row>
    <row r="78" spans="1:18" x14ac:dyDescent="0.2">
      <c r="A78" s="100"/>
      <c r="B78" s="117"/>
      <c r="C78" s="117"/>
      <c r="D78" s="137"/>
      <c r="E78" s="119" t="s">
        <v>33</v>
      </c>
      <c r="F78" s="120">
        <f>SUM(F63:F77)</f>
        <v>0</v>
      </c>
      <c r="G78" s="120">
        <f>SUM(G63:G77)</f>
        <v>0</v>
      </c>
      <c r="H78" s="120">
        <f>SUM(H63:H77)</f>
        <v>0</v>
      </c>
      <c r="I78" s="120">
        <f>SUM(I63:I77)</f>
        <v>0</v>
      </c>
      <c r="J78" s="120">
        <f>SUM(J63:J77)</f>
        <v>0</v>
      </c>
      <c r="K78" s="121"/>
      <c r="L78" s="138">
        <f>SUM(F78:J78)</f>
        <v>0</v>
      </c>
      <c r="M78" s="138">
        <f t="shared" ref="M78:O78" si="8">SUM(G78:K78)</f>
        <v>0</v>
      </c>
      <c r="N78" s="138">
        <f t="shared" si="8"/>
        <v>0</v>
      </c>
      <c r="O78" s="138">
        <f t="shared" si="8"/>
        <v>0</v>
      </c>
      <c r="P78" s="120">
        <f>SUM(P63:P77)</f>
        <v>0</v>
      </c>
      <c r="Q78" s="122"/>
    </row>
    <row r="86" spans="1:17" x14ac:dyDescent="0.2">
      <c r="I86" s="139"/>
    </row>
    <row r="87" spans="1:17" x14ac:dyDescent="0.2">
      <c r="A87" s="1"/>
      <c r="B87" s="2"/>
      <c r="C87" s="2"/>
      <c r="D87" s="3"/>
      <c r="E87" s="3"/>
      <c r="F87" s="3"/>
      <c r="G87" s="3"/>
      <c r="H87" s="3"/>
      <c r="I87" s="3"/>
      <c r="Q87" s="17"/>
    </row>
    <row r="88" spans="1:17" x14ac:dyDescent="0.2">
      <c r="A88" s="1"/>
      <c r="B88" s="2"/>
      <c r="C88" s="2"/>
      <c r="D88" s="3"/>
      <c r="E88" s="3"/>
      <c r="F88" s="3"/>
      <c r="G88" s="3"/>
      <c r="H88" s="3"/>
      <c r="I88" s="3"/>
      <c r="Q88" s="17"/>
    </row>
    <row r="89" spans="1:17" x14ac:dyDescent="0.2">
      <c r="A89" s="1"/>
      <c r="B89" s="2"/>
      <c r="C89" s="2"/>
      <c r="D89" s="3"/>
      <c r="E89" s="3"/>
      <c r="F89" s="3"/>
      <c r="G89" s="3"/>
      <c r="H89" s="3"/>
      <c r="I89" s="3"/>
      <c r="Q89" s="17"/>
    </row>
    <row r="90" spans="1:17" x14ac:dyDescent="0.2">
      <c r="A90" s="1"/>
      <c r="B90" s="2"/>
      <c r="C90" s="140"/>
      <c r="D90" s="3"/>
      <c r="E90" s="3"/>
      <c r="F90" s="3"/>
      <c r="G90" s="3"/>
      <c r="H90" s="3"/>
    </row>
  </sheetData>
  <mergeCells count="21">
    <mergeCell ref="A14:Q14"/>
    <mergeCell ref="A2:D2"/>
    <mergeCell ref="A4:C4"/>
    <mergeCell ref="D4:J4"/>
    <mergeCell ref="A5:C5"/>
    <mergeCell ref="D5:J5"/>
    <mergeCell ref="A6:C6"/>
    <mergeCell ref="D6:J6"/>
    <mergeCell ref="A8:C12"/>
    <mergeCell ref="D8:Q8"/>
    <mergeCell ref="D10:Q10"/>
    <mergeCell ref="D11:Q11"/>
    <mergeCell ref="D12:Q12"/>
    <mergeCell ref="C59:J59"/>
    <mergeCell ref="L59:Q59"/>
    <mergeCell ref="C15:J15"/>
    <mergeCell ref="L15:Q15"/>
    <mergeCell ref="A36:Q36"/>
    <mergeCell ref="C37:J37"/>
    <mergeCell ref="L37:Q37"/>
    <mergeCell ref="A58:Q58"/>
  </mergeCells>
  <dataValidations count="2">
    <dataValidation type="decimal" operator="greaterThan" allowBlank="1" showInputMessage="1" showErrorMessage="1" sqref="F19:I33 F41:I55 F63:I77">
      <formula1>0</formula1>
    </dataValidation>
    <dataValidation type="date" operator="greaterThan" allowBlank="1" showInputMessage="1" showErrorMessage="1" sqref="C19:C33 C41:C55 C63:C77">
      <formula1>36526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7"/>
  <sheetViews>
    <sheetView workbookViewId="0">
      <selection activeCell="I3" sqref="I3"/>
    </sheetView>
  </sheetViews>
  <sheetFormatPr baseColWidth="10" defaultRowHeight="12" x14ac:dyDescent="0.2"/>
  <cols>
    <col min="1" max="1" width="5.85546875" style="66" customWidth="1"/>
    <col min="2" max="2" width="12.85546875" style="69" customWidth="1"/>
    <col min="3" max="3" width="12.7109375" style="69" customWidth="1"/>
    <col min="4" max="4" width="35.7109375" style="4" customWidth="1"/>
    <col min="5" max="5" width="29.42578125" style="4" bestFit="1" customWidth="1"/>
    <col min="6" max="6" width="13.28515625" style="4" customWidth="1"/>
    <col min="7" max="7" width="12.85546875" style="4" customWidth="1"/>
    <col min="8" max="8" width="11.42578125" style="4"/>
    <col min="9" max="9" width="14.5703125" style="4" customWidth="1"/>
    <col min="10" max="10" width="11.42578125" style="4"/>
    <col min="11" max="11" width="90.7109375" style="4" customWidth="1"/>
    <col min="12" max="12" width="11.85546875" style="66" hidden="1" customWidth="1"/>
    <col min="13" max="13" width="0" style="66" hidden="1" customWidth="1"/>
    <col min="14" max="14" width="13.42578125" style="66" hidden="1" customWidth="1"/>
    <col min="15" max="15" width="14.85546875" style="66" hidden="1" customWidth="1"/>
    <col min="16" max="16" width="0" style="66" hidden="1" customWidth="1"/>
    <col min="17" max="17" width="90.7109375" style="4" hidden="1" customWidth="1"/>
    <col min="18" max="16384" width="11.42578125" style="4"/>
  </cols>
  <sheetData>
    <row r="2" spans="1:17" ht="15.75" x14ac:dyDescent="0.25">
      <c r="A2" s="228" t="s">
        <v>36</v>
      </c>
      <c r="B2" s="229"/>
      <c r="C2" s="229"/>
      <c r="D2" s="230"/>
    </row>
    <row r="3" spans="1:17" x14ac:dyDescent="0.2">
      <c r="A3" s="1"/>
      <c r="B3" s="2"/>
      <c r="C3" s="82"/>
      <c r="D3" s="3"/>
      <c r="E3" s="3"/>
      <c r="F3" s="3"/>
      <c r="G3" s="3"/>
    </row>
    <row r="4" spans="1:17" x14ac:dyDescent="0.2">
      <c r="A4" s="174" t="s">
        <v>5</v>
      </c>
      <c r="B4" s="175"/>
      <c r="C4" s="175"/>
      <c r="D4" s="176"/>
      <c r="E4" s="176"/>
      <c r="F4" s="176"/>
      <c r="G4" s="176"/>
      <c r="H4" s="177"/>
      <c r="I4" s="10"/>
    </row>
    <row r="5" spans="1:17" x14ac:dyDescent="0.2">
      <c r="A5" s="174" t="s">
        <v>6</v>
      </c>
      <c r="B5" s="175"/>
      <c r="C5" s="175"/>
      <c r="D5" s="176"/>
      <c r="E5" s="176"/>
      <c r="F5" s="176"/>
      <c r="G5" s="176"/>
      <c r="H5" s="177"/>
      <c r="I5" s="10"/>
    </row>
    <row r="6" spans="1:17" x14ac:dyDescent="0.2">
      <c r="A6" s="174" t="s">
        <v>7</v>
      </c>
      <c r="B6" s="175"/>
      <c r="C6" s="175"/>
      <c r="D6" s="176"/>
      <c r="E6" s="176"/>
      <c r="F6" s="176"/>
      <c r="G6" s="176"/>
      <c r="H6" s="177"/>
      <c r="I6" s="10"/>
    </row>
    <row r="7" spans="1:17" x14ac:dyDescent="0.2">
      <c r="A7" s="11"/>
      <c r="B7" s="12"/>
      <c r="C7" s="12"/>
      <c r="D7" s="145"/>
      <c r="E7" s="145"/>
      <c r="F7" s="146"/>
      <c r="G7" s="147"/>
      <c r="H7" s="147"/>
      <c r="I7" s="10"/>
    </row>
    <row r="8" spans="1:17" ht="15.75" x14ac:dyDescent="0.25">
      <c r="A8" s="222" t="s">
        <v>22</v>
      </c>
      <c r="B8" s="223"/>
      <c r="C8" s="223"/>
      <c r="D8" s="219" t="s">
        <v>60</v>
      </c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1"/>
    </row>
    <row r="9" spans="1:17" ht="15.75" x14ac:dyDescent="0.25">
      <c r="A9" s="224"/>
      <c r="B9" s="225"/>
      <c r="C9" s="225"/>
      <c r="D9" s="219" t="s">
        <v>47</v>
      </c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1"/>
    </row>
    <row r="10" spans="1:17" ht="15.75" x14ac:dyDescent="0.25">
      <c r="A10" s="224"/>
      <c r="B10" s="225"/>
      <c r="C10" s="225"/>
      <c r="D10" s="219" t="s">
        <v>48</v>
      </c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1"/>
    </row>
    <row r="11" spans="1:17" ht="15.75" x14ac:dyDescent="0.25">
      <c r="A11" s="226"/>
      <c r="B11" s="227"/>
      <c r="C11" s="227"/>
      <c r="D11" s="219" t="s">
        <v>66</v>
      </c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1"/>
    </row>
    <row r="12" spans="1:17" ht="14.25" x14ac:dyDescent="0.2">
      <c r="A12" s="148"/>
      <c r="B12" s="148"/>
      <c r="C12" s="148"/>
      <c r="D12" s="155"/>
      <c r="E12" s="155"/>
      <c r="F12" s="155"/>
      <c r="G12" s="155"/>
      <c r="H12" s="155"/>
      <c r="I12" s="156"/>
      <c r="J12" s="156"/>
      <c r="K12" s="156"/>
      <c r="L12" s="156"/>
      <c r="M12" s="156"/>
      <c r="N12" s="156"/>
      <c r="O12" s="156"/>
      <c r="P12" s="156"/>
      <c r="Q12" s="157"/>
    </row>
    <row r="13" spans="1:17" ht="105" customHeight="1" x14ac:dyDescent="0.2">
      <c r="D13" s="85"/>
      <c r="E13" s="85"/>
      <c r="F13" s="85"/>
      <c r="I13" s="10"/>
    </row>
    <row r="14" spans="1:17" ht="35.25" customHeight="1" x14ac:dyDescent="0.2">
      <c r="A14" s="207" t="s">
        <v>37</v>
      </c>
      <c r="B14" s="208"/>
      <c r="C14" s="208"/>
      <c r="D14" s="208"/>
      <c r="E14" s="208"/>
      <c r="F14" s="208"/>
      <c r="G14" s="208"/>
      <c r="H14" s="208"/>
      <c r="I14" s="208"/>
      <c r="J14" s="208"/>
      <c r="K14" s="208"/>
      <c r="L14" s="208"/>
      <c r="M14" s="208"/>
      <c r="N14" s="208"/>
      <c r="O14" s="208"/>
      <c r="P14" s="208"/>
      <c r="Q14" s="209"/>
    </row>
    <row r="15" spans="1:17" ht="24" x14ac:dyDescent="0.2">
      <c r="A15" s="86"/>
      <c r="B15" s="87" t="s">
        <v>23</v>
      </c>
      <c r="C15" s="201" t="s">
        <v>21</v>
      </c>
      <c r="D15" s="202"/>
      <c r="E15" s="202"/>
      <c r="F15" s="202"/>
      <c r="G15" s="202"/>
      <c r="H15" s="202"/>
      <c r="I15" s="202"/>
      <c r="J15" s="203"/>
      <c r="K15" s="88"/>
      <c r="L15" s="204" t="s">
        <v>9</v>
      </c>
      <c r="M15" s="205"/>
      <c r="N15" s="205"/>
      <c r="O15" s="205"/>
      <c r="P15" s="205"/>
      <c r="Q15" s="206"/>
    </row>
    <row r="16" spans="1:17" ht="36" x14ac:dyDescent="0.2">
      <c r="A16" s="89" t="s">
        <v>24</v>
      </c>
      <c r="B16" s="90" t="s">
        <v>25</v>
      </c>
      <c r="C16" s="91" t="s">
        <v>18</v>
      </c>
      <c r="D16" s="92" t="s">
        <v>26</v>
      </c>
      <c r="E16" s="92" t="s">
        <v>13</v>
      </c>
      <c r="F16" s="93" t="s">
        <v>27</v>
      </c>
      <c r="G16" s="93" t="s">
        <v>28</v>
      </c>
      <c r="H16" s="94" t="s">
        <v>38</v>
      </c>
      <c r="I16" s="95" t="s">
        <v>30</v>
      </c>
      <c r="J16" s="95" t="s">
        <v>19</v>
      </c>
      <c r="K16" s="95" t="s">
        <v>15</v>
      </c>
      <c r="L16" s="96" t="s">
        <v>27</v>
      </c>
      <c r="M16" s="96" t="s">
        <v>28</v>
      </c>
      <c r="N16" s="97" t="s">
        <v>31</v>
      </c>
      <c r="O16" s="97" t="s">
        <v>32</v>
      </c>
      <c r="P16" s="96" t="s">
        <v>19</v>
      </c>
      <c r="Q16" s="98" t="s">
        <v>15</v>
      </c>
    </row>
    <row r="17" spans="1:17" ht="14.25" x14ac:dyDescent="0.2">
      <c r="A17" s="89"/>
      <c r="B17" s="90"/>
      <c r="C17" s="168"/>
      <c r="D17" s="169"/>
      <c r="E17" s="104" t="s">
        <v>40</v>
      </c>
      <c r="F17" s="172"/>
      <c r="G17" s="171"/>
      <c r="H17" s="172"/>
      <c r="I17" s="172"/>
      <c r="J17" s="107">
        <f>F17+G17+H17+I17</f>
        <v>0</v>
      </c>
      <c r="K17" s="170"/>
      <c r="L17" s="96"/>
      <c r="M17" s="96"/>
      <c r="N17" s="97"/>
      <c r="O17" s="97"/>
      <c r="P17" s="96"/>
      <c r="Q17" s="98"/>
    </row>
    <row r="18" spans="1:17" ht="14.25" x14ac:dyDescent="0.2">
      <c r="A18" s="89"/>
      <c r="B18" s="90"/>
      <c r="C18" s="168"/>
      <c r="D18" s="169"/>
      <c r="E18" s="104" t="s">
        <v>41</v>
      </c>
      <c r="F18" s="172"/>
      <c r="G18" s="171"/>
      <c r="H18" s="172"/>
      <c r="I18" s="172"/>
      <c r="J18" s="107">
        <f t="shared" ref="J18:J33" si="0">F18+G18+H18+I18</f>
        <v>0</v>
      </c>
      <c r="K18" s="170"/>
      <c r="L18" s="96"/>
      <c r="M18" s="96"/>
      <c r="N18" s="97"/>
      <c r="O18" s="97"/>
      <c r="P18" s="96"/>
      <c r="Q18" s="98"/>
    </row>
    <row r="19" spans="1:17" ht="14.25" x14ac:dyDescent="0.2">
      <c r="A19" s="100">
        <v>1</v>
      </c>
      <c r="B19" s="101">
        <v>45930</v>
      </c>
      <c r="C19" s="102"/>
      <c r="D19" s="149"/>
      <c r="E19" s="104" t="s">
        <v>42</v>
      </c>
      <c r="F19" s="105"/>
      <c r="G19" s="105"/>
      <c r="H19" s="105"/>
      <c r="I19" s="106"/>
      <c r="J19" s="107">
        <f>F19+G19+H19+I19</f>
        <v>0</v>
      </c>
      <c r="K19" s="150"/>
      <c r="L19" s="107"/>
      <c r="M19" s="107"/>
      <c r="N19" s="107"/>
      <c r="O19" s="107"/>
      <c r="P19" s="107">
        <f>L19+M19+N19+O19</f>
        <v>0</v>
      </c>
      <c r="Q19" s="109"/>
    </row>
    <row r="20" spans="1:17" ht="14.25" x14ac:dyDescent="0.2">
      <c r="A20" s="100">
        <v>2</v>
      </c>
      <c r="B20" s="110">
        <v>45961</v>
      </c>
      <c r="C20" s="111"/>
      <c r="D20" s="151"/>
      <c r="E20" s="112" t="s">
        <v>62</v>
      </c>
      <c r="F20" s="113"/>
      <c r="G20" s="113"/>
      <c r="H20" s="113"/>
      <c r="I20" s="114"/>
      <c r="J20" s="107">
        <f t="shared" si="0"/>
        <v>0</v>
      </c>
      <c r="K20" s="150"/>
      <c r="L20" s="107"/>
      <c r="M20" s="107"/>
      <c r="N20" s="107"/>
      <c r="O20" s="107"/>
      <c r="P20" s="107">
        <f t="shared" ref="P20:P33" si="1">L20+M20+N20+O20</f>
        <v>0</v>
      </c>
      <c r="Q20" s="115"/>
    </row>
    <row r="21" spans="1:17" ht="14.25" x14ac:dyDescent="0.2">
      <c r="A21" s="100">
        <v>3</v>
      </c>
      <c r="B21" s="110">
        <v>45991</v>
      </c>
      <c r="C21" s="111"/>
      <c r="D21" s="29"/>
      <c r="E21" s="112" t="s">
        <v>63</v>
      </c>
      <c r="F21" s="113"/>
      <c r="G21" s="113"/>
      <c r="H21" s="113"/>
      <c r="I21" s="114"/>
      <c r="J21" s="107">
        <f t="shared" si="0"/>
        <v>0</v>
      </c>
      <c r="K21" s="150"/>
      <c r="L21" s="107"/>
      <c r="M21" s="107"/>
      <c r="N21" s="107"/>
      <c r="O21" s="107"/>
      <c r="P21" s="107">
        <f t="shared" si="1"/>
        <v>0</v>
      </c>
      <c r="Q21" s="115"/>
    </row>
    <row r="22" spans="1:17" ht="14.25" x14ac:dyDescent="0.2">
      <c r="A22" s="100">
        <v>4</v>
      </c>
      <c r="B22" s="110">
        <v>46022</v>
      </c>
      <c r="C22" s="111"/>
      <c r="D22" s="29"/>
      <c r="E22" s="112" t="s">
        <v>64</v>
      </c>
      <c r="F22" s="113"/>
      <c r="G22" s="113"/>
      <c r="H22" s="113"/>
      <c r="I22" s="114"/>
      <c r="J22" s="107">
        <f t="shared" si="0"/>
        <v>0</v>
      </c>
      <c r="K22" s="150"/>
      <c r="L22" s="107"/>
      <c r="M22" s="107"/>
      <c r="N22" s="107"/>
      <c r="O22" s="107"/>
      <c r="P22" s="107">
        <f t="shared" si="1"/>
        <v>0</v>
      </c>
      <c r="Q22" s="115"/>
    </row>
    <row r="23" spans="1:17" ht="14.25" x14ac:dyDescent="0.2">
      <c r="A23" s="100"/>
      <c r="B23" s="110">
        <v>46022</v>
      </c>
      <c r="C23" s="111"/>
      <c r="D23" s="29"/>
      <c r="E23" s="112" t="s">
        <v>65</v>
      </c>
      <c r="F23" s="113"/>
      <c r="G23" s="113"/>
      <c r="H23" s="113"/>
      <c r="I23" s="114"/>
      <c r="J23" s="107">
        <f t="shared" si="0"/>
        <v>0</v>
      </c>
      <c r="K23" s="150"/>
      <c r="L23" s="107"/>
      <c r="M23" s="107"/>
      <c r="N23" s="107"/>
      <c r="O23" s="107"/>
      <c r="P23" s="107">
        <f t="shared" si="1"/>
        <v>0</v>
      </c>
      <c r="Q23" s="115"/>
    </row>
    <row r="24" spans="1:17" ht="14.25" x14ac:dyDescent="0.2">
      <c r="A24" s="100">
        <v>5</v>
      </c>
      <c r="B24" s="110">
        <v>46053</v>
      </c>
      <c r="C24" s="111"/>
      <c r="D24" s="29"/>
      <c r="E24" s="112" t="s">
        <v>50</v>
      </c>
      <c r="F24" s="113"/>
      <c r="G24" s="113"/>
      <c r="H24" s="113"/>
      <c r="I24" s="114"/>
      <c r="J24" s="107">
        <f t="shared" si="0"/>
        <v>0</v>
      </c>
      <c r="K24" s="150"/>
      <c r="L24" s="107"/>
      <c r="M24" s="107"/>
      <c r="N24" s="107"/>
      <c r="O24" s="107"/>
      <c r="P24" s="107">
        <f t="shared" si="1"/>
        <v>0</v>
      </c>
      <c r="Q24" s="115"/>
    </row>
    <row r="25" spans="1:17" ht="14.25" x14ac:dyDescent="0.2">
      <c r="A25" s="100">
        <v>6</v>
      </c>
      <c r="B25" s="110">
        <v>46081</v>
      </c>
      <c r="C25" s="111"/>
      <c r="D25" s="29"/>
      <c r="E25" s="112" t="s">
        <v>51</v>
      </c>
      <c r="F25" s="113"/>
      <c r="G25" s="113"/>
      <c r="H25" s="113"/>
      <c r="I25" s="114"/>
      <c r="J25" s="107">
        <f t="shared" si="0"/>
        <v>0</v>
      </c>
      <c r="K25" s="150"/>
      <c r="L25" s="107"/>
      <c r="M25" s="107"/>
      <c r="N25" s="107"/>
      <c r="O25" s="107"/>
      <c r="P25" s="107">
        <f t="shared" si="1"/>
        <v>0</v>
      </c>
      <c r="Q25" s="115"/>
    </row>
    <row r="26" spans="1:17" ht="14.25" x14ac:dyDescent="0.2">
      <c r="A26" s="100">
        <v>7</v>
      </c>
      <c r="B26" s="110">
        <v>46112</v>
      </c>
      <c r="C26" s="111"/>
      <c r="D26" s="29"/>
      <c r="E26" s="112" t="s">
        <v>52</v>
      </c>
      <c r="F26" s="113"/>
      <c r="G26" s="113"/>
      <c r="H26" s="113"/>
      <c r="I26" s="114"/>
      <c r="J26" s="107">
        <f t="shared" si="0"/>
        <v>0</v>
      </c>
      <c r="K26" s="150"/>
      <c r="L26" s="107"/>
      <c r="M26" s="107"/>
      <c r="N26" s="107"/>
      <c r="O26" s="107"/>
      <c r="P26" s="107">
        <f t="shared" si="1"/>
        <v>0</v>
      </c>
      <c r="Q26" s="115"/>
    </row>
    <row r="27" spans="1:17" ht="14.25" x14ac:dyDescent="0.2">
      <c r="A27" s="100">
        <v>8</v>
      </c>
      <c r="B27" s="110">
        <v>46142</v>
      </c>
      <c r="C27" s="111"/>
      <c r="D27" s="29"/>
      <c r="E27" s="112" t="s">
        <v>53</v>
      </c>
      <c r="F27" s="113"/>
      <c r="G27" s="113"/>
      <c r="H27" s="113"/>
      <c r="I27" s="114"/>
      <c r="J27" s="107">
        <f t="shared" si="0"/>
        <v>0</v>
      </c>
      <c r="K27" s="150"/>
      <c r="L27" s="107"/>
      <c r="M27" s="107"/>
      <c r="N27" s="107"/>
      <c r="O27" s="107"/>
      <c r="P27" s="107">
        <f t="shared" si="1"/>
        <v>0</v>
      </c>
      <c r="Q27" s="115"/>
    </row>
    <row r="28" spans="1:17" ht="14.25" x14ac:dyDescent="0.2">
      <c r="A28" s="100">
        <v>9</v>
      </c>
      <c r="B28" s="110">
        <v>46173</v>
      </c>
      <c r="C28" s="111"/>
      <c r="D28" s="29"/>
      <c r="E28" s="112" t="s">
        <v>54</v>
      </c>
      <c r="F28" s="113"/>
      <c r="G28" s="113"/>
      <c r="H28" s="113"/>
      <c r="I28" s="114"/>
      <c r="J28" s="107">
        <f t="shared" si="0"/>
        <v>0</v>
      </c>
      <c r="K28" s="150"/>
      <c r="L28" s="107"/>
      <c r="M28" s="107"/>
      <c r="N28" s="107"/>
      <c r="O28" s="107"/>
      <c r="P28" s="107">
        <f t="shared" si="1"/>
        <v>0</v>
      </c>
      <c r="Q28" s="115"/>
    </row>
    <row r="29" spans="1:17" ht="14.25" x14ac:dyDescent="0.2">
      <c r="A29" s="100">
        <v>10</v>
      </c>
      <c r="B29" s="110">
        <v>46203</v>
      </c>
      <c r="C29" s="111"/>
      <c r="D29" s="29"/>
      <c r="E29" s="112" t="s">
        <v>55</v>
      </c>
      <c r="F29" s="113"/>
      <c r="G29" s="113"/>
      <c r="H29" s="113"/>
      <c r="I29" s="114"/>
      <c r="J29" s="107">
        <f t="shared" si="0"/>
        <v>0</v>
      </c>
      <c r="K29" s="150"/>
      <c r="L29" s="107"/>
      <c r="M29" s="107"/>
      <c r="N29" s="107"/>
      <c r="O29" s="107"/>
      <c r="P29" s="107">
        <f t="shared" si="1"/>
        <v>0</v>
      </c>
      <c r="Q29" s="115"/>
    </row>
    <row r="30" spans="1:17" ht="14.25" x14ac:dyDescent="0.2">
      <c r="A30" s="100"/>
      <c r="B30" s="110">
        <v>46203</v>
      </c>
      <c r="C30" s="111"/>
      <c r="D30" s="29"/>
      <c r="E30" s="112" t="s">
        <v>56</v>
      </c>
      <c r="F30" s="113"/>
      <c r="G30" s="113"/>
      <c r="H30" s="113"/>
      <c r="I30" s="114"/>
      <c r="J30" s="107">
        <f t="shared" si="0"/>
        <v>0</v>
      </c>
      <c r="K30" s="150"/>
      <c r="L30" s="107"/>
      <c r="M30" s="107"/>
      <c r="N30" s="107"/>
      <c r="O30" s="107"/>
      <c r="P30" s="107">
        <f t="shared" si="1"/>
        <v>0</v>
      </c>
      <c r="Q30" s="115"/>
    </row>
    <row r="31" spans="1:17" ht="14.25" x14ac:dyDescent="0.2">
      <c r="A31" s="100">
        <v>11</v>
      </c>
      <c r="B31" s="110">
        <v>46234</v>
      </c>
      <c r="C31" s="111"/>
      <c r="D31" s="29"/>
      <c r="E31" s="112" t="s">
        <v>57</v>
      </c>
      <c r="F31" s="113"/>
      <c r="G31" s="172"/>
      <c r="H31" s="113"/>
      <c r="I31" s="114"/>
      <c r="J31" s="107">
        <f t="shared" si="0"/>
        <v>0</v>
      </c>
      <c r="K31" s="150"/>
      <c r="L31" s="107"/>
      <c r="M31" s="107"/>
      <c r="N31" s="107"/>
      <c r="O31" s="107"/>
      <c r="P31" s="107">
        <f t="shared" si="1"/>
        <v>0</v>
      </c>
      <c r="Q31" s="115"/>
    </row>
    <row r="32" spans="1:17" ht="14.25" x14ac:dyDescent="0.2">
      <c r="A32" s="100">
        <v>12</v>
      </c>
      <c r="B32" s="110">
        <v>46265</v>
      </c>
      <c r="C32" s="111"/>
      <c r="D32" s="29"/>
      <c r="E32" s="112" t="s">
        <v>58</v>
      </c>
      <c r="F32" s="113"/>
      <c r="G32" s="172"/>
      <c r="H32" s="113"/>
      <c r="I32" s="114"/>
      <c r="J32" s="107">
        <f t="shared" si="0"/>
        <v>0</v>
      </c>
      <c r="K32" s="150"/>
      <c r="L32" s="107"/>
      <c r="M32" s="107"/>
      <c r="N32" s="107"/>
      <c r="O32" s="107"/>
      <c r="P32" s="107">
        <f t="shared" si="1"/>
        <v>0</v>
      </c>
      <c r="Q32" s="115"/>
    </row>
    <row r="33" spans="1:17" ht="14.25" x14ac:dyDescent="0.2">
      <c r="A33" s="100">
        <v>13</v>
      </c>
      <c r="B33" s="110">
        <v>46295</v>
      </c>
      <c r="C33" s="111"/>
      <c r="D33" s="29"/>
      <c r="E33" s="112" t="s">
        <v>59</v>
      </c>
      <c r="F33" s="113"/>
      <c r="G33" s="172"/>
      <c r="H33" s="172"/>
      <c r="I33" s="172"/>
      <c r="J33" s="107">
        <f t="shared" si="0"/>
        <v>0</v>
      </c>
      <c r="K33" s="150"/>
      <c r="L33" s="107"/>
      <c r="M33" s="107"/>
      <c r="N33" s="107"/>
      <c r="O33" s="107"/>
      <c r="P33" s="107">
        <f t="shared" si="1"/>
        <v>0</v>
      </c>
      <c r="Q33" s="115"/>
    </row>
    <row r="34" spans="1:17" x14ac:dyDescent="0.2">
      <c r="A34" s="100"/>
      <c r="B34" s="117"/>
      <c r="C34" s="117"/>
      <c r="D34" s="152"/>
      <c r="E34" s="119" t="s">
        <v>33</v>
      </c>
      <c r="F34" s="120">
        <f t="shared" ref="F34:P34" si="2">SUM(F19:F33)</f>
        <v>0</v>
      </c>
      <c r="G34" s="120">
        <f t="shared" si="2"/>
        <v>0</v>
      </c>
      <c r="H34" s="120">
        <f t="shared" si="2"/>
        <v>0</v>
      </c>
      <c r="I34" s="120">
        <f t="shared" si="2"/>
        <v>0</v>
      </c>
      <c r="J34" s="120">
        <f t="shared" si="2"/>
        <v>0</v>
      </c>
      <c r="K34" s="122"/>
      <c r="L34" s="120">
        <f t="shared" si="2"/>
        <v>0</v>
      </c>
      <c r="M34" s="120">
        <f t="shared" si="2"/>
        <v>0</v>
      </c>
      <c r="N34" s="120">
        <f t="shared" si="2"/>
        <v>0</v>
      </c>
      <c r="O34" s="120">
        <f t="shared" si="2"/>
        <v>0</v>
      </c>
      <c r="P34" s="120">
        <f t="shared" si="2"/>
        <v>0</v>
      </c>
      <c r="Q34" s="122"/>
    </row>
    <row r="35" spans="1:17" x14ac:dyDescent="0.2">
      <c r="A35" s="123"/>
      <c r="B35" s="124"/>
      <c r="C35" s="124"/>
      <c r="D35" s="125"/>
      <c r="E35" s="84"/>
      <c r="F35" s="126"/>
      <c r="G35" s="126"/>
      <c r="H35" s="126"/>
      <c r="I35" s="126"/>
      <c r="J35" s="3"/>
    </row>
    <row r="43" spans="1:17" x14ac:dyDescent="0.2">
      <c r="G43" s="139"/>
    </row>
    <row r="44" spans="1:17" x14ac:dyDescent="0.2">
      <c r="A44" s="1"/>
      <c r="B44" s="2"/>
      <c r="C44" s="2"/>
      <c r="D44" s="3"/>
      <c r="E44" s="3"/>
      <c r="F44" s="3"/>
      <c r="G44" s="3"/>
      <c r="I44" s="17"/>
      <c r="J44" s="17"/>
    </row>
    <row r="45" spans="1:17" x14ac:dyDescent="0.2">
      <c r="A45" s="1"/>
      <c r="B45" s="2"/>
      <c r="C45" s="2"/>
      <c r="D45" s="3"/>
      <c r="E45" s="3"/>
      <c r="F45" s="3"/>
      <c r="G45" s="3"/>
      <c r="I45" s="17"/>
      <c r="J45" s="17"/>
    </row>
    <row r="46" spans="1:17" x14ac:dyDescent="0.2">
      <c r="A46" s="1"/>
      <c r="B46" s="2"/>
      <c r="C46" s="2"/>
      <c r="D46" s="3"/>
      <c r="E46" s="3"/>
      <c r="F46" s="3"/>
      <c r="G46" s="3"/>
      <c r="I46" s="17"/>
      <c r="J46" s="17"/>
    </row>
    <row r="47" spans="1:17" x14ac:dyDescent="0.2">
      <c r="A47" s="1"/>
      <c r="B47" s="2"/>
      <c r="C47" s="140"/>
      <c r="D47" s="3"/>
      <c r="E47" s="3"/>
      <c r="F47" s="3"/>
      <c r="J47" s="17"/>
    </row>
  </sheetData>
  <mergeCells count="15">
    <mergeCell ref="A6:C6"/>
    <mergeCell ref="D6:H6"/>
    <mergeCell ref="A2:D2"/>
    <mergeCell ref="A4:C4"/>
    <mergeCell ref="D4:H4"/>
    <mergeCell ref="A5:C5"/>
    <mergeCell ref="D5:H5"/>
    <mergeCell ref="C15:J15"/>
    <mergeCell ref="L15:Q15"/>
    <mergeCell ref="A8:C11"/>
    <mergeCell ref="D8:Q8"/>
    <mergeCell ref="D9:Q9"/>
    <mergeCell ref="D10:Q10"/>
    <mergeCell ref="D11:Q11"/>
    <mergeCell ref="A14:Q14"/>
  </mergeCells>
  <dataValidations count="2">
    <dataValidation type="date" operator="greaterThan" allowBlank="1" showInputMessage="1" showErrorMessage="1" sqref="C19:C33">
      <formula1>36526</formula1>
    </dataValidation>
    <dataValidation type="decimal" operator="greaterThan" allowBlank="1" showInputMessage="1" showErrorMessage="1" sqref="F19:I33 F17:F18 H17:I18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Actividades_Digitalizacion</vt:lpstr>
      <vt:lpstr>Nominas_Gerente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2026-03-20T11:42:24Z</dcterms:modified>
</cp:coreProperties>
</file>