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TECH FABLAB 2023-2025\8. APOYO Y ACCESO AL SISTEMA DE FINANCIACIÓN\TTO\"/>
    </mc:Choice>
  </mc:AlternateContent>
  <bookViews>
    <workbookView xWindow="0" yWindow="0" windowWidth="29010" windowHeight="12360"/>
  </bookViews>
  <sheets>
    <sheet name="PERSONAL" sheetId="3" r:id="rId1"/>
    <sheet name="GASTOS" sheetId="2" r:id="rId2"/>
    <sheet name="AMORTIZACIONES" sheetId="6" r:id="rId3"/>
  </sheets>
  <definedNames>
    <definedName name="_xlnm.Print_Area" localSheetId="2">AMORTIZACIONES!$B$1:$N$28</definedName>
    <definedName name="_xlnm.Print_Area" localSheetId="1">GASTOS!$A$1:$M$42</definedName>
    <definedName name="_xlnm.Print_Area" localSheetId="0">PERSONAL!$B$1:$J$22</definedName>
    <definedName name="Texto2">#REF!</definedName>
    <definedName name="Texto799" localSheetId="0">PERSONAL!#REF!</definedName>
    <definedName name="Texto800" localSheetId="0">PERSONAL!#REF!</definedName>
    <definedName name="Texto801" localSheetId="0">PERSONAL!#REF!</definedName>
    <definedName name="Texto814" localSheetId="2">AMORTIZACIONES!#REF!</definedName>
  </definedNames>
  <calcPr calcId="152511" fullPrecision="0"/>
</workbook>
</file>

<file path=xl/calcChain.xml><?xml version="1.0" encoding="utf-8"?>
<calcChain xmlns="http://schemas.openxmlformats.org/spreadsheetml/2006/main">
  <c r="H35" i="2" l="1"/>
  <c r="I35" i="2"/>
  <c r="J35" i="2"/>
  <c r="G35" i="2"/>
  <c r="J27" i="2"/>
  <c r="G27" i="2"/>
  <c r="I23" i="2"/>
  <c r="I27" i="2" s="1"/>
  <c r="H23" i="2"/>
  <c r="H27" i="2" s="1"/>
  <c r="J20" i="2"/>
  <c r="G20" i="2"/>
  <c r="I16" i="2"/>
  <c r="I20" i="2" s="1"/>
  <c r="H16" i="2"/>
  <c r="H20" i="2" s="1"/>
  <c r="H8" i="6" l="1"/>
  <c r="J8" i="6" s="1"/>
  <c r="L8" i="6" s="1"/>
  <c r="H9" i="6"/>
  <c r="J9" i="6" s="1"/>
  <c r="L9" i="6" s="1"/>
  <c r="H10" i="6"/>
  <c r="J10" i="6"/>
  <c r="L10" i="6" s="1"/>
  <c r="H11" i="6"/>
  <c r="J11" i="6"/>
  <c r="L11" i="6"/>
  <c r="H12" i="6"/>
  <c r="J12" i="6" s="1"/>
  <c r="L12" i="6" s="1"/>
  <c r="H13" i="6"/>
  <c r="J13" i="6" s="1"/>
  <c r="L13" i="6" s="1"/>
  <c r="H14" i="6"/>
  <c r="J14" i="6"/>
  <c r="L14" i="6" s="1"/>
  <c r="H15" i="6"/>
  <c r="J15" i="6"/>
  <c r="L15" i="6"/>
  <c r="H16" i="6"/>
  <c r="J16" i="6" s="1"/>
  <c r="L16" i="6" s="1"/>
  <c r="H17" i="6"/>
  <c r="J17" i="6" s="1"/>
  <c r="L17" i="6" s="1"/>
  <c r="H18" i="6"/>
  <c r="J18" i="6"/>
  <c r="L18" i="6" s="1"/>
  <c r="H19" i="6"/>
  <c r="J19" i="6"/>
  <c r="L19" i="6"/>
  <c r="H20" i="6"/>
  <c r="J20" i="6" s="1"/>
  <c r="L20" i="6" s="1"/>
  <c r="H21" i="6"/>
  <c r="J21" i="6" s="1"/>
  <c r="L21" i="6" s="1"/>
  <c r="H22" i="6"/>
  <c r="J22" i="6"/>
  <c r="L22" i="6" s="1"/>
  <c r="H7" i="6"/>
  <c r="J7" i="6" s="1"/>
  <c r="L7" i="6" s="1"/>
  <c r="L23" i="6" s="1"/>
  <c r="I30" i="2"/>
  <c r="H30" i="2"/>
  <c r="I9" i="2"/>
  <c r="H9" i="2"/>
  <c r="J34" i="2"/>
  <c r="G34" i="2"/>
  <c r="J19" i="3"/>
  <c r="G13" i="2"/>
  <c r="J13" i="2"/>
  <c r="H34" i="2" l="1"/>
  <c r="H13" i="2"/>
  <c r="I13" i="2"/>
  <c r="I34" i="2"/>
  <c r="H23" i="6"/>
</calcChain>
</file>

<file path=xl/sharedStrings.xml><?xml version="1.0" encoding="utf-8"?>
<sst xmlns="http://schemas.openxmlformats.org/spreadsheetml/2006/main" count="71" uniqueCount="64">
  <si>
    <t>TOTAL</t>
  </si>
  <si>
    <t>Proveedor</t>
  </si>
  <si>
    <t>Concepto</t>
  </si>
  <si>
    <t>Fecha factura</t>
  </si>
  <si>
    <t>Nº factura</t>
  </si>
  <si>
    <t>Importe      ( Sin IVA)</t>
  </si>
  <si>
    <t>Fecha   pago</t>
  </si>
  <si>
    <t>CTA CONTABLE</t>
  </si>
  <si>
    <t>Observaciones</t>
  </si>
  <si>
    <t xml:space="preserve">Subtotal </t>
  </si>
  <si>
    <t>PROVEEDOR</t>
  </si>
  <si>
    <t>Nº FACTURA</t>
  </si>
  <si>
    <t>FECHA FACTURA</t>
  </si>
  <si>
    <t>OBSERVACIONES</t>
  </si>
  <si>
    <t>Empresa solicitante:</t>
  </si>
  <si>
    <t>Importe Imputable</t>
  </si>
  <si>
    <t>Importe  total (Con IVA)</t>
  </si>
  <si>
    <t>Pagos realizados</t>
  </si>
  <si>
    <t>* Las facturas y justificantes de pago se aportarán en el mismo orden de la relación.</t>
  </si>
  <si>
    <t>Nº</t>
  </si>
  <si>
    <t>Salario bruto anual</t>
  </si>
  <si>
    <t>Grupo de cotización</t>
  </si>
  <si>
    <t>Seguridad Social a cargo de la empresa</t>
  </si>
  <si>
    <t>Actividad realizada en el proyecto</t>
  </si>
  <si>
    <t>Nº Horas proyecto</t>
  </si>
  <si>
    <t>Coste/Hora</t>
  </si>
  <si>
    <t>Gastos de personal aisgnados al proyecto</t>
  </si>
  <si>
    <t xml:space="preserve">  Si la dedicación no fuese de meses completos, se adjuntará una tabla en la que se indiquen, los periodos concretos de vinculación y el porcentaje de horas dedicadas para cada mes, por cada trabajador.</t>
  </si>
  <si>
    <t>DENOMINACIÓN / DESCRIPCIÓN DEL ELEMENTO</t>
  </si>
  <si>
    <t>VALOR DE ADQUISICIÓN, SIN IVA (1)</t>
  </si>
  <si>
    <t>COEFICIENTE DE AMORTIZACIÓN APLICADO (%) (2)</t>
  </si>
  <si>
    <t>COSTE ANUAL AMORTIZACIÓN (3)=(1)X(2)/100</t>
  </si>
  <si>
    <t>Nº TOTAL DE HORAS DE USO ANUAL (4)</t>
  </si>
  <si>
    <t>COSTE HORA AMORTIZACIÓN (5)=(3)/(4)</t>
  </si>
  <si>
    <t>Nº HORAS DE USO IMPUTADAS AL PROYECTO (6)</t>
  </si>
  <si>
    <t>COSTE AMORTIZACIÓN IMPUTADO AL PROYECTO (5)X(6)</t>
  </si>
  <si>
    <r>
      <t xml:space="preserve">Meses vinculados al proyecto </t>
    </r>
    <r>
      <rPr>
        <b/>
        <i/>
        <sz val="8"/>
        <rFont val="Verdana"/>
        <family val="2"/>
      </rPr>
      <t>(1)</t>
    </r>
  </si>
  <si>
    <r>
      <t>(1)</t>
    </r>
    <r>
      <rPr>
        <i/>
        <sz val="8"/>
        <rFont val="Verdana"/>
        <family val="2"/>
      </rPr>
      <t xml:space="preserve"> Indicar los meses concretos (no su número).</t>
    </r>
  </si>
  <si>
    <r>
      <t xml:space="preserve">Se </t>
    </r>
    <r>
      <rPr>
        <b/>
        <sz val="8"/>
        <rFont val="Verdana"/>
        <family val="2"/>
      </rPr>
      <t>detallará</t>
    </r>
    <r>
      <rPr>
        <sz val="8"/>
        <rFont val="Verdana"/>
        <family val="2"/>
      </rPr>
      <t xml:space="preserve"> la actividad realizada en el proyecto, si es necesario en hojas adjuntas.</t>
    </r>
  </si>
  <si>
    <t>Convocatoria Innovación</t>
  </si>
  <si>
    <t>TechFabLab</t>
  </si>
  <si>
    <t>RELACIÓN DE GASTOS</t>
  </si>
  <si>
    <t>RELACIÓN DE GASTOS DE PERSONAL PROPIO</t>
  </si>
  <si>
    <t>SOLICITA:</t>
  </si>
  <si>
    <r>
      <t xml:space="preserve">Que para el proyecto presentado en la convocatoria señalada, los </t>
    </r>
    <r>
      <rPr>
        <b/>
        <u/>
        <sz val="8"/>
        <rFont val="Verdana"/>
        <family val="2"/>
      </rPr>
      <t>GASTOS DE PERSONAL</t>
    </r>
    <r>
      <rPr>
        <b/>
        <sz val="8"/>
        <rFont val="Verdana"/>
        <family val="2"/>
      </rPr>
      <t xml:space="preserve"> imputados sean:</t>
    </r>
  </si>
  <si>
    <t>Trabajador (No incluir nombres en fase de solicitud)</t>
  </si>
  <si>
    <t>Trabajador 1</t>
  </si>
  <si>
    <t>Trabajador 2</t>
  </si>
  <si>
    <t>Trabajador 3</t>
  </si>
  <si>
    <t>Trabajador 4</t>
  </si>
  <si>
    <t>Trabajador 5</t>
  </si>
  <si>
    <t>Trabajador 6</t>
  </si>
  <si>
    <t>Trabajador 7</t>
  </si>
  <si>
    <t>Trabajador 8</t>
  </si>
  <si>
    <t>Trabajador 9</t>
  </si>
  <si>
    <t>Trabajador 10</t>
  </si>
  <si>
    <t>Entidad solicitante (Nombre y CIF):</t>
  </si>
  <si>
    <t>INVESTIGACIÓN CONTRACTUAL</t>
  </si>
  <si>
    <t>ASISTENCIAS EXTERNAS</t>
  </si>
  <si>
    <t>MATERIAL FUNGIBLE</t>
  </si>
  <si>
    <t>OTROS (Indicar en observaciones a qué partida de gasto deben ser imputados)</t>
  </si>
  <si>
    <t>Convocatoria Innovación TechFabLab</t>
  </si>
  <si>
    <t>RELACIÓN DE LOS GASTOS DE AMORTIZACIÓN</t>
  </si>
  <si>
    <t>PARTIDA DE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</si>
</sst>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;@"/>
  </numFmts>
  <fonts count="28">
    <font>
      <sz val="10"/>
      <name val="Arial"/>
      <family val="2"/>
    </font>
    <font>
      <sz val="8"/>
      <name val="FrutigerNext LT Regular"/>
    </font>
    <font>
      <sz val="8"/>
      <name val="Arial"/>
      <family val="2"/>
    </font>
    <font>
      <sz val="10"/>
      <name val="Arial"/>
      <family val="2"/>
    </font>
    <font>
      <sz val="7.5"/>
      <name val="Verdana"/>
      <family val="2"/>
    </font>
    <font>
      <sz val="10"/>
      <name val="Verdana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u/>
      <sz val="8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indexed="10"/>
      <name val="Verdana"/>
      <family val="2"/>
    </font>
    <font>
      <i/>
      <sz val="8"/>
      <name val="Verdana"/>
      <family val="2"/>
    </font>
    <font>
      <i/>
      <sz val="8"/>
      <color indexed="10"/>
      <name val="Verdana"/>
      <family val="2"/>
    </font>
    <font>
      <b/>
      <i/>
      <sz val="8"/>
      <name val="Verdana"/>
      <family val="2"/>
    </font>
    <font>
      <b/>
      <u/>
      <sz val="8"/>
      <name val="Verdana"/>
      <family val="2"/>
    </font>
    <font>
      <b/>
      <sz val="8"/>
      <color indexed="10"/>
      <name val="Verdana"/>
      <family val="2"/>
    </font>
    <font>
      <sz val="7"/>
      <name val="Verdana"/>
      <family val="2"/>
    </font>
    <font>
      <b/>
      <sz val="7"/>
      <name val="Verdana"/>
      <family val="2"/>
    </font>
    <font>
      <b/>
      <u/>
      <sz val="7"/>
      <name val="Verdana"/>
      <family val="2"/>
    </font>
    <font>
      <b/>
      <sz val="7"/>
      <color indexed="10"/>
      <name val="Verdana"/>
      <family val="2"/>
    </font>
    <font>
      <sz val="12"/>
      <name val="Verdana"/>
      <family val="2"/>
    </font>
    <font>
      <u/>
      <sz val="12"/>
      <name val="Verdana"/>
      <family val="2"/>
    </font>
    <font>
      <b/>
      <sz val="12"/>
      <color rgb="FF0033CC"/>
      <name val="Verdana"/>
      <family val="2"/>
    </font>
    <font>
      <b/>
      <sz val="8"/>
      <color rgb="FF0033CC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rgb="FFFFFFFF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 applyBorder="0"/>
  </cellStyleXfs>
  <cellXfs count="18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Font="1" applyFill="1" applyBorder="1"/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Font="1" applyFill="1" applyBorder="1"/>
    <xf numFmtId="0" fontId="0" fillId="0" borderId="0" xfId="0" applyFont="1" applyBorder="1"/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14" fontId="7" fillId="0" borderId="0" xfId="0" applyNumberFormat="1" applyFont="1" applyFill="1" applyAlignment="1">
      <alignment vertical="center"/>
    </xf>
    <xf numFmtId="4" fontId="7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/>
    </xf>
    <xf numFmtId="49" fontId="12" fillId="0" borderId="0" xfId="0" applyNumberFormat="1" applyFont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Fill="1" applyBorder="1"/>
    <xf numFmtId="0" fontId="12" fillId="0" borderId="0" xfId="0" applyFont="1" applyBorder="1" applyAlignment="1">
      <alignment horizontal="justify" vertical="top" wrapText="1"/>
    </xf>
    <xf numFmtId="14" fontId="12" fillId="0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/>
    </xf>
    <xf numFmtId="49" fontId="12" fillId="0" borderId="0" xfId="0" applyNumberFormat="1" applyFont="1" applyFill="1" applyBorder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64" fontId="12" fillId="0" borderId="7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4" fontId="12" fillId="0" borderId="7" xfId="0" applyNumberFormat="1" applyFont="1" applyFill="1" applyBorder="1" applyAlignment="1">
      <alignment horizontal="right" vertical="center" wrapText="1"/>
    </xf>
    <xf numFmtId="4" fontId="12" fillId="0" borderId="7" xfId="0" applyNumberFormat="1" applyFont="1" applyFill="1" applyBorder="1" applyAlignment="1">
      <alignment vertical="center" wrapText="1"/>
    </xf>
    <xf numFmtId="49" fontId="12" fillId="0" borderId="7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left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/>
    </xf>
    <xf numFmtId="4" fontId="12" fillId="0" borderId="9" xfId="0" applyNumberFormat="1" applyFont="1" applyFill="1" applyBorder="1" applyAlignment="1">
      <alignment horizontal="right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0" borderId="12" xfId="0" applyNumberFormat="1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 vertical="top" wrapText="1"/>
    </xf>
    <xf numFmtId="164" fontId="12" fillId="0" borderId="10" xfId="0" applyNumberFormat="1" applyFont="1" applyFill="1" applyBorder="1" applyAlignment="1">
      <alignment horizontal="center" vertical="top" wrapText="1"/>
    </xf>
    <xf numFmtId="4" fontId="12" fillId="0" borderId="9" xfId="0" applyNumberFormat="1" applyFont="1" applyFill="1" applyBorder="1" applyAlignment="1">
      <alignment horizontal="right" vertical="top"/>
    </xf>
    <xf numFmtId="4" fontId="12" fillId="0" borderId="10" xfId="0" applyNumberFormat="1" applyFont="1" applyFill="1" applyBorder="1" applyAlignment="1">
      <alignment vertical="top"/>
    </xf>
    <xf numFmtId="4" fontId="12" fillId="0" borderId="9" xfId="0" applyNumberFormat="1" applyFont="1" applyFill="1" applyBorder="1" applyAlignment="1">
      <alignment vertical="top" wrapText="1"/>
    </xf>
    <xf numFmtId="4" fontId="12" fillId="0" borderId="10" xfId="0" applyNumberFormat="1" applyFont="1" applyFill="1" applyBorder="1" applyAlignment="1">
      <alignment horizontal="right" vertical="top"/>
    </xf>
    <xf numFmtId="164" fontId="12" fillId="0" borderId="10" xfId="0" applyNumberFormat="1" applyFont="1" applyFill="1" applyBorder="1" applyAlignment="1">
      <alignment horizontal="right" vertical="top"/>
    </xf>
    <xf numFmtId="49" fontId="12" fillId="0" borderId="13" xfId="0" applyNumberFormat="1" applyFont="1" applyFill="1" applyBorder="1" applyAlignment="1">
      <alignment horizontal="right" vertical="top"/>
    </xf>
    <xf numFmtId="0" fontId="12" fillId="0" borderId="12" xfId="0" applyFont="1" applyFill="1" applyBorder="1" applyAlignment="1">
      <alignment horizontal="left" vertical="top" wrapText="1"/>
    </xf>
    <xf numFmtId="3" fontId="12" fillId="0" borderId="14" xfId="0" applyNumberFormat="1" applyFont="1" applyFill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Fill="1" applyAlignment="1">
      <alignment vertical="center"/>
    </xf>
    <xf numFmtId="0" fontId="12" fillId="0" borderId="0" xfId="0" applyFont="1" applyBorder="1" applyAlignment="1">
      <alignment vertical="center"/>
    </xf>
    <xf numFmtId="49" fontId="12" fillId="0" borderId="0" xfId="0" applyNumberFormat="1" applyFont="1" applyAlignment="1">
      <alignment vertical="center"/>
    </xf>
    <xf numFmtId="0" fontId="12" fillId="0" borderId="0" xfId="0" applyFont="1" applyBorder="1"/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164" fontId="16" fillId="0" borderId="0" xfId="0" applyNumberFormat="1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4" fontId="15" fillId="0" borderId="0" xfId="0" applyNumberFormat="1" applyFont="1" applyFill="1" applyBorder="1" applyAlignment="1">
      <alignment vertical="center"/>
    </xf>
    <xf numFmtId="164" fontId="15" fillId="0" borderId="0" xfId="0" applyNumberFormat="1" applyFont="1" applyBorder="1" applyAlignment="1">
      <alignment horizontal="right" vertical="center"/>
    </xf>
    <xf numFmtId="49" fontId="15" fillId="0" borderId="0" xfId="0" applyNumberFormat="1" applyFont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vertical="center"/>
    </xf>
    <xf numFmtId="0" fontId="18" fillId="0" borderId="0" xfId="0" applyFont="1"/>
    <xf numFmtId="0" fontId="13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14" fontId="14" fillId="0" borderId="0" xfId="0" applyNumberFormat="1" applyFont="1" applyFill="1" applyBorder="1" applyAlignment="1">
      <alignment horizontal="justify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wrapText="1"/>
    </xf>
    <xf numFmtId="14" fontId="12" fillId="0" borderId="0" xfId="0" applyNumberFormat="1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3" fontId="12" fillId="0" borderId="10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1" fontId="12" fillId="0" borderId="10" xfId="2" applyNumberFormat="1" applyFont="1" applyFill="1" applyBorder="1" applyAlignment="1">
      <alignment horizontal="center" vertical="center"/>
    </xf>
    <xf numFmtId="3" fontId="12" fillId="0" borderId="10" xfId="0" applyNumberFormat="1" applyFont="1" applyFill="1" applyBorder="1" applyAlignment="1">
      <alignment horizontal="right" vertical="center" wrapText="1"/>
    </xf>
    <xf numFmtId="0" fontId="13" fillId="0" borderId="10" xfId="2" applyFont="1" applyFill="1" applyBorder="1" applyAlignment="1">
      <alignment vertical="center" wrapText="1"/>
    </xf>
    <xf numFmtId="4" fontId="13" fillId="0" borderId="10" xfId="0" applyNumberFormat="1" applyFont="1" applyFill="1" applyBorder="1" applyAlignment="1">
      <alignment horizontal="right" vertical="center" wrapText="1"/>
    </xf>
    <xf numFmtId="4" fontId="19" fillId="0" borderId="10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3" fontId="13" fillId="0" borderId="10" xfId="2" applyNumberFormat="1" applyFont="1" applyFill="1" applyBorder="1" applyAlignment="1">
      <alignment horizontal="right" vertical="center"/>
    </xf>
    <xf numFmtId="4" fontId="13" fillId="0" borderId="16" xfId="0" applyNumberFormat="1" applyFont="1" applyFill="1" applyBorder="1" applyAlignment="1">
      <alignment horizontal="right" vertical="center" wrapText="1"/>
    </xf>
    <xf numFmtId="0" fontId="17" fillId="0" borderId="0" xfId="0" applyFont="1"/>
    <xf numFmtId="1" fontId="12" fillId="0" borderId="0" xfId="0" applyNumberFormat="1" applyFont="1" applyBorder="1" applyAlignment="1">
      <alignment horizontal="justify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/>
    <xf numFmtId="0" fontId="21" fillId="0" borderId="10" xfId="0" applyFont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left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" fontId="20" fillId="0" borderId="10" xfId="0" applyNumberFormat="1" applyFont="1" applyFill="1" applyBorder="1" applyAlignment="1">
      <alignment horizontal="right" vertical="center" wrapText="1"/>
    </xf>
    <xf numFmtId="10" fontId="20" fillId="0" borderId="10" xfId="2" applyNumberFormat="1" applyFont="1" applyFill="1" applyBorder="1" applyAlignment="1">
      <alignment horizontal="right" vertical="center"/>
    </xf>
    <xf numFmtId="4" fontId="20" fillId="0" borderId="10" xfId="0" applyNumberFormat="1" applyFont="1" applyFill="1" applyBorder="1" applyAlignment="1">
      <alignment horizontal="left" vertical="center" wrapText="1"/>
    </xf>
    <xf numFmtId="0" fontId="20" fillId="0" borderId="10" xfId="2" applyFont="1" applyFill="1" applyBorder="1" applyAlignment="1">
      <alignment vertical="center" wrapText="1"/>
    </xf>
    <xf numFmtId="4" fontId="20" fillId="0" borderId="10" xfId="0" applyNumberFormat="1" applyFont="1" applyFill="1" applyBorder="1" applyAlignment="1">
      <alignment horizontal="center" vertical="center" wrapText="1"/>
    </xf>
    <xf numFmtId="3" fontId="20" fillId="0" borderId="10" xfId="2" applyNumberFormat="1" applyFont="1" applyFill="1" applyBorder="1" applyAlignment="1">
      <alignment horizontal="right" vertical="center"/>
    </xf>
    <xf numFmtId="0" fontId="21" fillId="0" borderId="10" xfId="2" applyFont="1" applyFill="1" applyBorder="1" applyAlignment="1">
      <alignment vertical="center" wrapText="1"/>
    </xf>
    <xf numFmtId="4" fontId="21" fillId="0" borderId="10" xfId="0" applyNumberFormat="1" applyFont="1" applyFill="1" applyBorder="1" applyAlignment="1">
      <alignment horizontal="right" vertical="center" wrapText="1"/>
    </xf>
    <xf numFmtId="0" fontId="22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164" fontId="20" fillId="0" borderId="9" xfId="0" applyNumberFormat="1" applyFont="1" applyFill="1" applyBorder="1" applyAlignment="1">
      <alignment horizontal="center" vertical="center" wrapText="1"/>
    </xf>
    <xf numFmtId="0" fontId="21" fillId="0" borderId="0" xfId="2" applyFont="1" applyFill="1" applyBorder="1" applyAlignment="1">
      <alignment vertical="center" wrapText="1"/>
    </xf>
    <xf numFmtId="4" fontId="21" fillId="0" borderId="0" xfId="0" applyNumberFormat="1" applyFont="1" applyFill="1" applyBorder="1" applyAlignment="1">
      <alignment horizontal="right" vertical="center" wrapText="1"/>
    </xf>
    <xf numFmtId="4" fontId="23" fillId="0" borderId="0" xfId="0" applyNumberFormat="1" applyFont="1" applyFill="1" applyBorder="1" applyAlignment="1">
      <alignment horizontal="center" vertical="center" wrapText="1"/>
    </xf>
    <xf numFmtId="4" fontId="21" fillId="0" borderId="0" xfId="0" applyNumberFormat="1" applyFont="1" applyFill="1" applyBorder="1" applyAlignment="1">
      <alignment horizontal="center" vertical="center" wrapText="1"/>
    </xf>
    <xf numFmtId="3" fontId="21" fillId="0" borderId="0" xfId="2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wrapText="1"/>
    </xf>
    <xf numFmtId="14" fontId="20" fillId="0" borderId="0" xfId="0" applyNumberFormat="1" applyFont="1" applyFill="1" applyAlignment="1">
      <alignment vertical="center"/>
    </xf>
    <xf numFmtId="4" fontId="20" fillId="0" borderId="0" xfId="0" applyNumberFormat="1" applyFont="1" applyFill="1" applyAlignment="1">
      <alignment vertical="center"/>
    </xf>
    <xf numFmtId="4" fontId="20" fillId="0" borderId="0" xfId="0" applyNumberFormat="1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/>
    <xf numFmtId="0" fontId="12" fillId="0" borderId="0" xfId="0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vertical="center"/>
    </xf>
    <xf numFmtId="4" fontId="12" fillId="0" borderId="0" xfId="0" applyNumberFormat="1" applyFont="1" applyFill="1" applyBorder="1" applyAlignment="1">
      <alignment vertical="center"/>
    </xf>
    <xf numFmtId="0" fontId="12" fillId="2" borderId="17" xfId="0" applyFont="1" applyFill="1" applyBorder="1" applyAlignment="1">
      <alignment horizontal="left" vertical="top"/>
    </xf>
    <xf numFmtId="0" fontId="12" fillId="2" borderId="18" xfId="0" applyFont="1" applyFill="1" applyBorder="1" applyAlignment="1">
      <alignment horizontal="left" vertical="top" wrapText="1"/>
    </xf>
    <xf numFmtId="164" fontId="14" fillId="2" borderId="18" xfId="0" applyNumberFormat="1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left" vertical="top" wrapText="1"/>
    </xf>
    <xf numFmtId="4" fontId="12" fillId="2" borderId="18" xfId="0" applyNumberFormat="1" applyFont="1" applyFill="1" applyBorder="1" applyAlignment="1">
      <alignment vertical="top"/>
    </xf>
    <xf numFmtId="164" fontId="12" fillId="2" borderId="18" xfId="0" applyNumberFormat="1" applyFont="1" applyFill="1" applyBorder="1" applyAlignment="1">
      <alignment horizontal="right" vertical="top"/>
    </xf>
    <xf numFmtId="49" fontId="12" fillId="2" borderId="19" xfId="0" applyNumberFormat="1" applyFont="1" applyFill="1" applyBorder="1" applyAlignment="1">
      <alignment horizontal="right" vertical="top"/>
    </xf>
    <xf numFmtId="0" fontId="12" fillId="2" borderId="20" xfId="0" applyFont="1" applyFill="1" applyBorder="1" applyAlignment="1">
      <alignment horizontal="left" vertical="top"/>
    </xf>
    <xf numFmtId="0" fontId="13" fillId="0" borderId="0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top"/>
    </xf>
    <xf numFmtId="0" fontId="12" fillId="0" borderId="0" xfId="0" applyFont="1" applyFill="1" applyBorder="1" applyAlignment="1">
      <alignment horizontal="center" wrapText="1"/>
    </xf>
    <xf numFmtId="0" fontId="12" fillId="0" borderId="22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13" fillId="0" borderId="10" xfId="0" applyFont="1" applyBorder="1" applyAlignment="1">
      <alignment horizontal="justify" vertical="center" wrapText="1"/>
    </xf>
    <xf numFmtId="0" fontId="13" fillId="0" borderId="13" xfId="0" applyFont="1" applyBorder="1" applyAlignment="1">
      <alignment horizontal="justify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14" fontId="12" fillId="0" borderId="24" xfId="0" applyNumberFormat="1" applyFont="1" applyFill="1" applyBorder="1" applyAlignment="1">
      <alignment horizontal="center" vertical="center" wrapText="1"/>
    </xf>
    <xf numFmtId="14" fontId="12" fillId="0" borderId="25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 readingOrder="1"/>
    </xf>
    <xf numFmtId="0" fontId="13" fillId="0" borderId="2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14" fontId="12" fillId="0" borderId="13" xfId="0" applyNumberFormat="1" applyFont="1" applyFill="1" applyBorder="1" applyAlignment="1">
      <alignment horizontal="left" vertical="center" wrapText="1"/>
    </xf>
    <xf numFmtId="14" fontId="12" fillId="0" borderId="7" xfId="0" applyNumberFormat="1" applyFont="1" applyFill="1" applyBorder="1" applyAlignment="1">
      <alignment horizontal="left" vertical="center" wrapText="1"/>
    </xf>
    <xf numFmtId="14" fontId="12" fillId="0" borderId="16" xfId="0" applyNumberFormat="1" applyFont="1" applyFill="1" applyBorder="1" applyAlignment="1">
      <alignment horizontal="left" vertical="center" wrapText="1"/>
    </xf>
    <xf numFmtId="3" fontId="12" fillId="0" borderId="6" xfId="0" applyNumberFormat="1" applyFont="1" applyFill="1" applyBorder="1" applyAlignment="1">
      <alignment horizontal="center" vertical="top"/>
    </xf>
    <xf numFmtId="0" fontId="12" fillId="0" borderId="13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left" vertical="top" wrapText="1"/>
    </xf>
    <xf numFmtId="164" fontId="12" fillId="0" borderId="7" xfId="0" applyNumberFormat="1" applyFont="1" applyFill="1" applyBorder="1" applyAlignment="1">
      <alignment horizontal="center" vertical="top" wrapText="1"/>
    </xf>
    <xf numFmtId="4" fontId="12" fillId="0" borderId="21" xfId="0" applyNumberFormat="1" applyFont="1" applyFill="1" applyBorder="1" applyAlignment="1">
      <alignment horizontal="right" vertical="top"/>
    </xf>
    <xf numFmtId="4" fontId="12" fillId="0" borderId="7" xfId="0" applyNumberFormat="1" applyFont="1" applyFill="1" applyBorder="1" applyAlignment="1">
      <alignment vertical="top"/>
    </xf>
    <xf numFmtId="4" fontId="12" fillId="0" borderId="21" xfId="0" applyNumberFormat="1" applyFont="1" applyFill="1" applyBorder="1" applyAlignment="1">
      <alignment vertical="top" wrapText="1"/>
    </xf>
    <xf numFmtId="4" fontId="12" fillId="0" borderId="7" xfId="0" applyNumberFormat="1" applyFont="1" applyFill="1" applyBorder="1" applyAlignment="1">
      <alignment horizontal="right" vertical="top"/>
    </xf>
    <xf numFmtId="164" fontId="12" fillId="0" borderId="7" xfId="0" applyNumberFormat="1" applyFont="1" applyFill="1" applyBorder="1" applyAlignment="1">
      <alignment horizontal="right" vertical="top"/>
    </xf>
    <xf numFmtId="49" fontId="12" fillId="0" borderId="7" xfId="0" applyNumberFormat="1" applyFont="1" applyFill="1" applyBorder="1" applyAlignment="1">
      <alignment horizontal="right" vertical="top"/>
    </xf>
    <xf numFmtId="0" fontId="12" fillId="0" borderId="8" xfId="0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_Gtos de Persona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showWhiteSpace="0" view="pageLayout" zoomScaleNormal="100" workbookViewId="0">
      <selection activeCell="B4" sqref="B4"/>
    </sheetView>
  </sheetViews>
  <sheetFormatPr baseColWidth="10" defaultRowHeight="12.75"/>
  <cols>
    <col min="1" max="1" width="3" customWidth="1"/>
    <col min="2" max="2" width="26.28515625" style="27" customWidth="1"/>
    <col min="3" max="3" width="12.85546875" style="27" customWidth="1"/>
    <col min="4" max="4" width="13.140625" style="27" customWidth="1"/>
    <col min="5" max="5" width="18.42578125" style="28" customWidth="1"/>
    <col min="6" max="6" width="22.140625" style="28" customWidth="1"/>
    <col min="7" max="7" width="11.7109375" style="27" customWidth="1"/>
    <col min="8" max="8" width="9.7109375" style="27" customWidth="1"/>
    <col min="9" max="9" width="12.42578125" style="27" customWidth="1"/>
    <col min="10" max="10" width="14.5703125" style="27" customWidth="1"/>
  </cols>
  <sheetData>
    <row r="1" spans="2:12" s="10" customFormat="1" ht="22.5" customHeight="1">
      <c r="B1" s="68"/>
      <c r="C1" s="31"/>
      <c r="D1" s="31"/>
      <c r="E1" s="164"/>
      <c r="F1" s="164"/>
      <c r="G1" s="31"/>
      <c r="H1" s="31"/>
      <c r="I1" s="69"/>
      <c r="J1" s="31"/>
    </row>
    <row r="2" spans="2:12" s="10" customFormat="1" ht="24.75" customHeight="1">
      <c r="B2" s="68"/>
      <c r="C2" s="31"/>
      <c r="D2" s="138" t="s">
        <v>42</v>
      </c>
      <c r="E2" s="26"/>
      <c r="F2" s="31"/>
      <c r="G2" s="31"/>
      <c r="H2" s="31"/>
      <c r="I2" s="69"/>
      <c r="J2" s="31"/>
    </row>
    <row r="3" spans="2:12" s="1" customFormat="1" ht="11.25">
      <c r="B3" s="81"/>
      <c r="C3" s="27"/>
      <c r="D3" s="27"/>
      <c r="E3" s="28"/>
      <c r="F3" s="28"/>
      <c r="G3" s="27"/>
      <c r="H3" s="27"/>
      <c r="I3" s="27"/>
      <c r="J3" s="27"/>
    </row>
    <row r="4" spans="2:12" s="11" customFormat="1" ht="27" customHeight="1">
      <c r="B4" s="150" t="s">
        <v>61</v>
      </c>
      <c r="C4" s="150"/>
      <c r="D4" s="83"/>
      <c r="E4" s="30"/>
      <c r="F4" s="30"/>
      <c r="G4" s="68"/>
      <c r="H4" s="68"/>
      <c r="I4" s="68"/>
      <c r="J4" s="68"/>
    </row>
    <row r="5" spans="2:12" s="11" customFormat="1" ht="21">
      <c r="B5" s="150" t="s">
        <v>56</v>
      </c>
      <c r="C5" s="150"/>
      <c r="D5" s="84"/>
      <c r="E5" s="85"/>
      <c r="F5" s="85"/>
      <c r="G5" s="68"/>
      <c r="H5" s="68"/>
      <c r="I5" s="68"/>
      <c r="J5" s="68"/>
    </row>
    <row r="6" spans="2:12" s="20" customFormat="1" ht="15" customHeight="1">
      <c r="B6" s="82" t="s">
        <v>43</v>
      </c>
      <c r="C6" s="82"/>
      <c r="D6" s="84"/>
      <c r="E6" s="87"/>
      <c r="F6" s="85"/>
      <c r="G6" s="68"/>
      <c r="H6" s="68"/>
      <c r="I6" s="68"/>
      <c r="J6" s="68"/>
    </row>
    <row r="7" spans="2:12" s="20" customFormat="1" ht="15" customHeight="1">
      <c r="B7" s="168" t="s">
        <v>44</v>
      </c>
      <c r="C7" s="168"/>
      <c r="D7" s="168"/>
      <c r="E7" s="168"/>
      <c r="F7" s="168"/>
      <c r="G7" s="168"/>
      <c r="H7" s="68"/>
      <c r="I7" s="68"/>
      <c r="J7" s="68"/>
    </row>
    <row r="8" spans="2:12" s="22" customFormat="1" ht="42">
      <c r="B8" s="88" t="s">
        <v>45</v>
      </c>
      <c r="C8" s="88" t="s">
        <v>20</v>
      </c>
      <c r="D8" s="88" t="s">
        <v>21</v>
      </c>
      <c r="E8" s="88" t="s">
        <v>22</v>
      </c>
      <c r="F8" s="88" t="s">
        <v>23</v>
      </c>
      <c r="G8" s="88" t="s">
        <v>36</v>
      </c>
      <c r="H8" s="88" t="s">
        <v>24</v>
      </c>
      <c r="I8" s="88" t="s">
        <v>25</v>
      </c>
      <c r="J8" s="88" t="s">
        <v>26</v>
      </c>
      <c r="K8" s="21"/>
      <c r="L8" s="21"/>
    </row>
    <row r="9" spans="2:12" s="14" customFormat="1" ht="18" customHeight="1">
      <c r="B9" s="88" t="s">
        <v>46</v>
      </c>
      <c r="C9" s="88"/>
      <c r="D9" s="88"/>
      <c r="E9" s="88"/>
      <c r="F9" s="88"/>
      <c r="G9" s="88"/>
      <c r="H9" s="88"/>
      <c r="I9" s="88"/>
      <c r="J9" s="88"/>
      <c r="K9" s="16"/>
      <c r="L9" s="16"/>
    </row>
    <row r="10" spans="2:12" s="14" customFormat="1" ht="18" customHeight="1">
      <c r="B10" s="88" t="s">
        <v>47</v>
      </c>
      <c r="C10" s="88"/>
      <c r="D10" s="88"/>
      <c r="E10" s="88"/>
      <c r="F10" s="88"/>
      <c r="G10" s="88"/>
      <c r="H10" s="88"/>
      <c r="I10" s="88"/>
      <c r="J10" s="88"/>
      <c r="K10" s="16"/>
      <c r="L10" s="16"/>
    </row>
    <row r="11" spans="2:12" s="14" customFormat="1" ht="18" customHeight="1">
      <c r="B11" s="88" t="s">
        <v>48</v>
      </c>
      <c r="C11" s="89"/>
      <c r="D11" s="90"/>
      <c r="E11" s="89"/>
      <c r="F11" s="91"/>
      <c r="G11" s="92"/>
      <c r="H11" s="93"/>
      <c r="I11" s="89"/>
      <c r="J11" s="89"/>
      <c r="K11" s="16"/>
      <c r="L11" s="16"/>
    </row>
    <row r="12" spans="2:12" s="14" customFormat="1" ht="18" customHeight="1">
      <c r="B12" s="88" t="s">
        <v>49</v>
      </c>
      <c r="C12" s="89"/>
      <c r="D12" s="90"/>
      <c r="E12" s="89"/>
      <c r="F12" s="91"/>
      <c r="G12" s="92"/>
      <c r="H12" s="93"/>
      <c r="I12" s="89"/>
      <c r="J12" s="89"/>
      <c r="K12" s="16"/>
      <c r="L12" s="16"/>
    </row>
    <row r="13" spans="2:12" s="14" customFormat="1" ht="18" customHeight="1">
      <c r="B13" s="88" t="s">
        <v>50</v>
      </c>
      <c r="C13" s="89"/>
      <c r="D13" s="90"/>
      <c r="E13" s="89"/>
      <c r="F13" s="91"/>
      <c r="G13" s="92"/>
      <c r="H13" s="93"/>
      <c r="I13" s="89"/>
      <c r="J13" s="89"/>
      <c r="K13" s="16"/>
      <c r="L13" s="16"/>
    </row>
    <row r="14" spans="2:12" s="14" customFormat="1" ht="18" customHeight="1">
      <c r="B14" s="88" t="s">
        <v>51</v>
      </c>
      <c r="C14" s="89"/>
      <c r="D14" s="90"/>
      <c r="E14" s="89"/>
      <c r="F14" s="91"/>
      <c r="G14" s="92"/>
      <c r="H14" s="93"/>
      <c r="I14" s="89"/>
      <c r="J14" s="89"/>
      <c r="K14" s="16"/>
      <c r="L14" s="16"/>
    </row>
    <row r="15" spans="2:12" s="14" customFormat="1" ht="18" customHeight="1">
      <c r="B15" s="88" t="s">
        <v>52</v>
      </c>
      <c r="C15" s="89"/>
      <c r="D15" s="90"/>
      <c r="E15" s="89"/>
      <c r="F15" s="91"/>
      <c r="G15" s="92"/>
      <c r="H15" s="93"/>
      <c r="I15" s="89"/>
      <c r="J15" s="89"/>
      <c r="K15" s="16"/>
      <c r="L15" s="16"/>
    </row>
    <row r="16" spans="2:12" s="14" customFormat="1" ht="18" customHeight="1">
      <c r="B16" s="88" t="s">
        <v>53</v>
      </c>
      <c r="C16" s="89"/>
      <c r="D16" s="90"/>
      <c r="E16" s="89"/>
      <c r="F16" s="91"/>
      <c r="G16" s="92"/>
      <c r="H16" s="93"/>
      <c r="I16" s="89"/>
      <c r="J16" s="89"/>
      <c r="K16" s="16"/>
      <c r="L16" s="16"/>
    </row>
    <row r="17" spans="1:12" s="14" customFormat="1" ht="18" customHeight="1">
      <c r="B17" s="88" t="s">
        <v>54</v>
      </c>
      <c r="C17" s="89"/>
      <c r="D17" s="90"/>
      <c r="E17" s="89"/>
      <c r="F17" s="91"/>
      <c r="G17" s="92"/>
      <c r="H17" s="93"/>
      <c r="I17" s="89"/>
      <c r="J17" s="89"/>
      <c r="K17" s="16"/>
      <c r="L17" s="16"/>
    </row>
    <row r="18" spans="1:12" s="14" customFormat="1" ht="18" customHeight="1">
      <c r="B18" s="88" t="s">
        <v>55</v>
      </c>
      <c r="C18" s="89"/>
      <c r="D18" s="90"/>
      <c r="E18" s="89"/>
      <c r="F18" s="91"/>
      <c r="G18" s="92"/>
      <c r="H18" s="93"/>
      <c r="I18" s="89"/>
      <c r="J18" s="89"/>
      <c r="K18" s="16"/>
      <c r="L18" s="16"/>
    </row>
    <row r="19" spans="1:12" ht="25.5" customHeight="1">
      <c r="B19" s="94" t="s">
        <v>0</v>
      </c>
      <c r="C19" s="95"/>
      <c r="D19" s="95"/>
      <c r="E19" s="96"/>
      <c r="F19" s="97"/>
      <c r="G19" s="98"/>
      <c r="H19" s="99"/>
      <c r="I19" s="99"/>
      <c r="J19" s="95">
        <f>SUM(J11:J17)</f>
        <v>0</v>
      </c>
      <c r="K19" s="6"/>
      <c r="L19" s="6"/>
    </row>
    <row r="20" spans="1:12">
      <c r="B20" s="100" t="s">
        <v>37</v>
      </c>
      <c r="C20" s="101"/>
      <c r="D20" s="33"/>
      <c r="E20" s="66"/>
      <c r="F20" s="66"/>
      <c r="G20" s="33"/>
      <c r="K20" s="7"/>
      <c r="L20" s="7"/>
    </row>
    <row r="21" spans="1:12" ht="18" customHeight="1">
      <c r="B21" s="167" t="s">
        <v>27</v>
      </c>
      <c r="C21" s="167"/>
      <c r="D21" s="167"/>
      <c r="E21" s="167"/>
      <c r="F21" s="167"/>
      <c r="G21" s="167"/>
      <c r="H21" s="167"/>
      <c r="I21" s="167"/>
      <c r="J21" s="167"/>
      <c r="K21" s="7"/>
      <c r="L21" s="7"/>
    </row>
    <row r="22" spans="1:12" s="14" customFormat="1" ht="15.95" customHeight="1">
      <c r="B22" s="102" t="s">
        <v>38</v>
      </c>
      <c r="C22" s="86"/>
      <c r="D22" s="103"/>
      <c r="E22" s="28"/>
      <c r="F22" s="28"/>
      <c r="G22" s="28"/>
      <c r="H22" s="28"/>
      <c r="I22" s="103"/>
      <c r="J22" s="103"/>
    </row>
    <row r="23" spans="1:12" s="5" customFormat="1">
      <c r="B23" s="27"/>
      <c r="C23" s="27"/>
      <c r="D23" s="27"/>
      <c r="E23" s="28"/>
      <c r="F23" s="28"/>
      <c r="G23" s="27"/>
      <c r="H23" s="27"/>
      <c r="I23" s="27"/>
      <c r="J23" s="27"/>
      <c r="L23" s="8"/>
    </row>
    <row r="24" spans="1:12" s="19" customFormat="1" ht="15.95" customHeight="1">
      <c r="B24" s="27"/>
      <c r="C24" s="27"/>
      <c r="D24" s="27"/>
      <c r="E24" s="28"/>
      <c r="F24" s="28"/>
      <c r="G24" s="27"/>
      <c r="H24" s="27"/>
      <c r="I24" s="27"/>
      <c r="J24" s="27"/>
      <c r="K24" s="18"/>
      <c r="L24" s="17"/>
    </row>
    <row r="25" spans="1:12" s="14" customFormat="1" ht="15.95" customHeight="1">
      <c r="B25" s="27"/>
      <c r="C25" s="27"/>
      <c r="D25" s="27"/>
      <c r="E25" s="28"/>
      <c r="F25" s="28"/>
      <c r="G25" s="27"/>
      <c r="H25" s="27"/>
      <c r="I25" s="27"/>
      <c r="J25" s="27"/>
      <c r="K25" s="15"/>
    </row>
    <row r="26" spans="1:12">
      <c r="A26" s="14"/>
      <c r="K26" s="15"/>
    </row>
  </sheetData>
  <sheetProtection selectLockedCells="1" selectUnlockedCells="1"/>
  <mergeCells count="3">
    <mergeCell ref="E1:F1"/>
    <mergeCell ref="B21:J21"/>
    <mergeCell ref="B7:G7"/>
  </mergeCells>
  <printOptions horizontalCentered="1"/>
  <pageMargins left="0.51181102362204722" right="0.31496062992125984" top="1.2598425196850394" bottom="0.64635416666666667" header="0.51181102362204722" footer="0.23906250000000001"/>
  <pageSetup paperSize="9" scale="98" firstPageNumber="0" orientation="landscape" horizontalDpi="300" verticalDpi="300" r:id="rId1"/>
  <headerFooter alignWithMargins="0">
    <oddHeader>&amp;L&amp;G&amp;R&amp;G</oddHeader>
    <oddFooter>&amp;CAYUDAS INNOVACIÓN TECHFABLAB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0"/>
  <sheetViews>
    <sheetView view="pageLayout" zoomScaleNormal="100" workbookViewId="0">
      <selection activeCell="J35" sqref="J35"/>
    </sheetView>
  </sheetViews>
  <sheetFormatPr baseColWidth="10" defaultColWidth="9.140625" defaultRowHeight="12.75"/>
  <cols>
    <col min="1" max="1" width="3.85546875" style="5" customWidth="1"/>
    <col min="2" max="2" width="5.140625" style="32" customWidth="1"/>
    <col min="3" max="3" width="31.42578125" style="32" customWidth="1"/>
    <col min="4" max="4" width="26.140625" style="32" customWidth="1"/>
    <col min="5" max="5" width="9" style="35" customWidth="1"/>
    <col min="6" max="6" width="8.28515625" style="32" customWidth="1"/>
    <col min="7" max="7" width="10.140625" style="32" customWidth="1"/>
    <col min="8" max="8" width="10.5703125" style="32" customWidth="1"/>
    <col min="9" max="9" width="12.28515625" style="32" customWidth="1"/>
    <col min="10" max="10" width="10.85546875" style="32" customWidth="1"/>
    <col min="11" max="11" width="8.7109375" style="32" customWidth="1"/>
    <col min="12" max="12" width="11.5703125" style="36" customWidth="1"/>
    <col min="13" max="13" width="25.7109375" style="32" customWidth="1"/>
    <col min="14" max="16384" width="9.140625" style="5"/>
  </cols>
  <sheetData>
    <row r="1" spans="2:13" s="10" customFormat="1" ht="16.350000000000001" customHeight="1">
      <c r="B1" s="68"/>
      <c r="C1" s="31"/>
      <c r="D1" s="31"/>
      <c r="E1" s="157"/>
      <c r="F1" s="157"/>
      <c r="G1" s="157"/>
      <c r="H1" s="157"/>
      <c r="I1" s="31"/>
      <c r="J1" s="31"/>
      <c r="K1" s="31"/>
      <c r="L1" s="69"/>
      <c r="M1" s="31"/>
    </row>
    <row r="2" spans="2:13" s="9" customFormat="1" ht="15">
      <c r="B2" s="70"/>
      <c r="C2" s="27"/>
      <c r="D2" s="27"/>
      <c r="E2" s="158" t="s">
        <v>41</v>
      </c>
      <c r="F2" s="158"/>
      <c r="G2" s="158"/>
      <c r="H2" s="158"/>
      <c r="I2" s="27"/>
      <c r="J2" s="27"/>
      <c r="K2" s="27"/>
      <c r="L2" s="29"/>
      <c r="M2" s="27"/>
    </row>
    <row r="3" spans="2:13" s="4" customFormat="1" ht="11.25">
      <c r="B3" s="26"/>
      <c r="C3" s="27"/>
      <c r="D3" s="27"/>
      <c r="E3" s="28"/>
      <c r="F3" s="27"/>
      <c r="G3" s="27"/>
      <c r="H3" s="27"/>
      <c r="I3" s="27"/>
      <c r="J3" s="27"/>
      <c r="K3" s="27"/>
      <c r="L3" s="29"/>
      <c r="M3" s="27"/>
    </row>
    <row r="4" spans="2:13" s="2" customFormat="1" ht="20.100000000000001" customHeight="1">
      <c r="B4" s="159" t="s">
        <v>39</v>
      </c>
      <c r="C4" s="159"/>
      <c r="D4" s="151" t="s">
        <v>40</v>
      </c>
      <c r="E4" s="30"/>
      <c r="F4" s="30"/>
      <c r="G4" s="31"/>
      <c r="H4" s="31"/>
      <c r="I4" s="31"/>
      <c r="J4" s="31"/>
      <c r="K4" s="31"/>
      <c r="L4" s="31"/>
      <c r="M4" s="31"/>
    </row>
    <row r="5" spans="2:13" s="2" customFormat="1" ht="20.100000000000001" customHeight="1">
      <c r="B5" s="159" t="s">
        <v>56</v>
      </c>
      <c r="C5" s="160"/>
      <c r="D5" s="161"/>
      <c r="E5" s="162"/>
      <c r="F5" s="162"/>
      <c r="G5" s="162"/>
      <c r="H5" s="162"/>
      <c r="I5" s="162"/>
      <c r="J5" s="162"/>
      <c r="K5" s="162"/>
      <c r="L5" s="162"/>
      <c r="M5" s="163"/>
    </row>
    <row r="6" spans="2:13" s="3" customFormat="1" ht="14.25" customHeight="1" thickBot="1">
      <c r="B6" s="32"/>
      <c r="C6" s="33"/>
      <c r="D6" s="34"/>
      <c r="E6" s="35"/>
      <c r="F6" s="32"/>
      <c r="G6" s="32"/>
      <c r="H6" s="32"/>
      <c r="I6" s="32"/>
      <c r="J6" s="32"/>
      <c r="K6" s="32"/>
      <c r="L6" s="36"/>
      <c r="M6" s="32"/>
    </row>
    <row r="7" spans="2:13" s="13" customFormat="1" ht="31.5">
      <c r="B7" s="37" t="s">
        <v>19</v>
      </c>
      <c r="C7" s="38" t="s">
        <v>1</v>
      </c>
      <c r="D7" s="38" t="s">
        <v>2</v>
      </c>
      <c r="E7" s="38" t="s">
        <v>3</v>
      </c>
      <c r="F7" s="38" t="s">
        <v>4</v>
      </c>
      <c r="G7" s="38" t="s">
        <v>5</v>
      </c>
      <c r="H7" s="38" t="s">
        <v>15</v>
      </c>
      <c r="I7" s="38" t="s">
        <v>16</v>
      </c>
      <c r="J7" s="38" t="s">
        <v>17</v>
      </c>
      <c r="K7" s="38" t="s">
        <v>6</v>
      </c>
      <c r="L7" s="39" t="s">
        <v>7</v>
      </c>
      <c r="M7" s="40" t="s">
        <v>8</v>
      </c>
    </row>
    <row r="8" spans="2:13" s="12" customFormat="1" ht="11.25" customHeight="1">
      <c r="B8" s="41"/>
      <c r="C8" s="155" t="s">
        <v>57</v>
      </c>
      <c r="D8" s="156"/>
      <c r="E8" s="42"/>
      <c r="F8" s="43"/>
      <c r="G8" s="43"/>
      <c r="H8" s="44"/>
      <c r="I8" s="45"/>
      <c r="J8" s="43"/>
      <c r="K8" s="42"/>
      <c r="L8" s="46"/>
      <c r="M8" s="47"/>
    </row>
    <row r="9" spans="2:13" s="12" customFormat="1" ht="11.25">
      <c r="B9" s="41"/>
      <c r="C9" s="48"/>
      <c r="D9" s="48"/>
      <c r="E9" s="49"/>
      <c r="F9" s="50"/>
      <c r="G9" s="51"/>
      <c r="H9" s="52">
        <f>G9</f>
        <v>0</v>
      </c>
      <c r="I9" s="52">
        <f>G9*1.21</f>
        <v>0</v>
      </c>
      <c r="J9" s="52"/>
      <c r="K9" s="49"/>
      <c r="L9" s="53"/>
      <c r="M9" s="54"/>
    </row>
    <row r="10" spans="2:13" s="12" customFormat="1" ht="11.25">
      <c r="B10" s="41"/>
      <c r="C10" s="48"/>
      <c r="D10" s="48"/>
      <c r="E10" s="49"/>
      <c r="F10" s="50"/>
      <c r="G10" s="51"/>
      <c r="H10" s="52"/>
      <c r="I10" s="52"/>
      <c r="J10" s="52"/>
      <c r="K10" s="49"/>
      <c r="L10" s="53"/>
      <c r="M10" s="54"/>
    </row>
    <row r="11" spans="2:13">
      <c r="B11" s="41"/>
      <c r="C11" s="48"/>
      <c r="D11" s="48"/>
      <c r="E11" s="49"/>
      <c r="F11" s="50"/>
      <c r="G11" s="51"/>
      <c r="H11" s="52"/>
      <c r="I11" s="52"/>
      <c r="J11" s="52"/>
      <c r="K11" s="49"/>
      <c r="L11" s="53"/>
      <c r="M11" s="54"/>
    </row>
    <row r="12" spans="2:13">
      <c r="B12" s="41"/>
      <c r="C12" s="48"/>
      <c r="D12" s="48"/>
      <c r="E12" s="49"/>
      <c r="F12" s="50"/>
      <c r="G12" s="51"/>
      <c r="H12" s="52"/>
      <c r="I12" s="52"/>
      <c r="J12" s="52"/>
      <c r="K12" s="49"/>
      <c r="L12" s="53"/>
      <c r="M12" s="54"/>
    </row>
    <row r="13" spans="2:13">
      <c r="B13" s="65"/>
      <c r="C13" s="55"/>
      <c r="D13" s="56"/>
      <c r="E13" s="57"/>
      <c r="F13" s="58" t="s">
        <v>9</v>
      </c>
      <c r="G13" s="59">
        <f>SUM(G9:G12)</f>
        <v>0</v>
      </c>
      <c r="H13" s="58">
        <f>SUM(H9:H12)</f>
        <v>0</v>
      </c>
      <c r="I13" s="60">
        <f>SUM(I9:I12)</f>
        <v>0</v>
      </c>
      <c r="J13" s="61">
        <f>SUM(J9:J12)</f>
        <v>0</v>
      </c>
      <c r="K13" s="62"/>
      <c r="L13" s="63"/>
      <c r="M13" s="64"/>
    </row>
    <row r="14" spans="2:13">
      <c r="B14" s="175"/>
      <c r="C14" s="176"/>
      <c r="D14" s="177"/>
      <c r="E14" s="178"/>
      <c r="F14" s="179"/>
      <c r="G14" s="180"/>
      <c r="H14" s="179"/>
      <c r="I14" s="181"/>
      <c r="J14" s="182"/>
      <c r="K14" s="183"/>
      <c r="L14" s="184"/>
      <c r="M14" s="185"/>
    </row>
    <row r="15" spans="2:13">
      <c r="B15" s="175"/>
      <c r="C15" s="155" t="s">
        <v>58</v>
      </c>
      <c r="D15" s="156"/>
      <c r="E15" s="42"/>
      <c r="F15" s="43"/>
      <c r="G15" s="43"/>
      <c r="H15" s="44"/>
      <c r="I15" s="45"/>
      <c r="J15" s="43"/>
      <c r="K15" s="42"/>
      <c r="L15" s="46"/>
      <c r="M15" s="47"/>
    </row>
    <row r="16" spans="2:13">
      <c r="B16" s="175"/>
      <c r="C16" s="48"/>
      <c r="D16" s="48"/>
      <c r="E16" s="49"/>
      <c r="F16" s="50"/>
      <c r="G16" s="51"/>
      <c r="H16" s="52">
        <f>G16</f>
        <v>0</v>
      </c>
      <c r="I16" s="52">
        <f>G16*1.21</f>
        <v>0</v>
      </c>
      <c r="J16" s="52"/>
      <c r="K16" s="49"/>
      <c r="L16" s="53"/>
      <c r="M16" s="54"/>
    </row>
    <row r="17" spans="2:13">
      <c r="B17" s="175"/>
      <c r="C17" s="48"/>
      <c r="D17" s="48"/>
      <c r="E17" s="49"/>
      <c r="F17" s="50"/>
      <c r="G17" s="51"/>
      <c r="H17" s="52"/>
      <c r="I17" s="52"/>
      <c r="J17" s="52"/>
      <c r="K17" s="49"/>
      <c r="L17" s="53"/>
      <c r="M17" s="54"/>
    </row>
    <row r="18" spans="2:13">
      <c r="B18" s="175"/>
      <c r="C18" s="48"/>
      <c r="D18" s="48"/>
      <c r="E18" s="49"/>
      <c r="F18" s="50"/>
      <c r="G18" s="51"/>
      <c r="H18" s="52"/>
      <c r="I18" s="52"/>
      <c r="J18" s="52"/>
      <c r="K18" s="49"/>
      <c r="L18" s="53"/>
      <c r="M18" s="54"/>
    </row>
    <row r="19" spans="2:13">
      <c r="B19" s="175"/>
      <c r="C19" s="48"/>
      <c r="D19" s="48"/>
      <c r="E19" s="49"/>
      <c r="F19" s="50"/>
      <c r="G19" s="51"/>
      <c r="H19" s="52"/>
      <c r="I19" s="52"/>
      <c r="J19" s="52"/>
      <c r="K19" s="49"/>
      <c r="L19" s="53"/>
      <c r="M19" s="54"/>
    </row>
    <row r="20" spans="2:13">
      <c r="B20" s="175"/>
      <c r="C20" s="55"/>
      <c r="D20" s="56"/>
      <c r="E20" s="57"/>
      <c r="F20" s="58" t="s">
        <v>9</v>
      </c>
      <c r="G20" s="59">
        <f>SUM(G16:G19)</f>
        <v>0</v>
      </c>
      <c r="H20" s="58">
        <f>SUM(H16:H19)</f>
        <v>0</v>
      </c>
      <c r="I20" s="60">
        <f>SUM(I16:I19)</f>
        <v>0</v>
      </c>
      <c r="J20" s="61">
        <f>SUM(J16:J19)</f>
        <v>0</v>
      </c>
      <c r="K20" s="62"/>
      <c r="L20" s="63"/>
      <c r="M20" s="64"/>
    </row>
    <row r="21" spans="2:13">
      <c r="B21" s="175"/>
      <c r="C21" s="176"/>
      <c r="D21" s="177"/>
      <c r="E21" s="178"/>
      <c r="F21" s="179"/>
      <c r="G21" s="180"/>
      <c r="H21" s="179"/>
      <c r="I21" s="181"/>
      <c r="J21" s="182"/>
      <c r="K21" s="183"/>
      <c r="L21" s="184"/>
      <c r="M21" s="185"/>
    </row>
    <row r="22" spans="2:13">
      <c r="B22" s="175"/>
      <c r="C22" s="155" t="s">
        <v>59</v>
      </c>
      <c r="D22" s="156"/>
      <c r="E22" s="42"/>
      <c r="F22" s="43"/>
      <c r="G22" s="43"/>
      <c r="H22" s="44"/>
      <c r="I22" s="45"/>
      <c r="J22" s="43"/>
      <c r="K22" s="42"/>
      <c r="L22" s="46"/>
      <c r="M22" s="47"/>
    </row>
    <row r="23" spans="2:13">
      <c r="B23" s="175"/>
      <c r="C23" s="48"/>
      <c r="D23" s="48"/>
      <c r="E23" s="49"/>
      <c r="F23" s="50"/>
      <c r="G23" s="51"/>
      <c r="H23" s="52">
        <f>G23</f>
        <v>0</v>
      </c>
      <c r="I23" s="52">
        <f>G23*1.21</f>
        <v>0</v>
      </c>
      <c r="J23" s="52"/>
      <c r="K23" s="49"/>
      <c r="L23" s="53"/>
      <c r="M23" s="54"/>
    </row>
    <row r="24" spans="2:13">
      <c r="B24" s="175"/>
      <c r="C24" s="48"/>
      <c r="D24" s="48"/>
      <c r="E24" s="49"/>
      <c r="F24" s="50"/>
      <c r="G24" s="51"/>
      <c r="H24" s="52"/>
      <c r="I24" s="52"/>
      <c r="J24" s="52"/>
      <c r="K24" s="49"/>
      <c r="L24" s="53"/>
      <c r="M24" s="54"/>
    </row>
    <row r="25" spans="2:13">
      <c r="B25" s="175"/>
      <c r="C25" s="48"/>
      <c r="D25" s="48"/>
      <c r="E25" s="49"/>
      <c r="F25" s="50"/>
      <c r="G25" s="51"/>
      <c r="H25" s="52"/>
      <c r="I25" s="52"/>
      <c r="J25" s="52"/>
      <c r="K25" s="49"/>
      <c r="L25" s="53"/>
      <c r="M25" s="54"/>
    </row>
    <row r="26" spans="2:13">
      <c r="B26" s="175"/>
      <c r="C26" s="48"/>
      <c r="D26" s="48"/>
      <c r="E26" s="49"/>
      <c r="F26" s="50"/>
      <c r="G26" s="51"/>
      <c r="H26" s="52"/>
      <c r="I26" s="52"/>
      <c r="J26" s="52"/>
      <c r="K26" s="49"/>
      <c r="L26" s="53"/>
      <c r="M26" s="54"/>
    </row>
    <row r="27" spans="2:13">
      <c r="B27" s="175"/>
      <c r="C27" s="55"/>
      <c r="D27" s="56"/>
      <c r="E27" s="57"/>
      <c r="F27" s="58" t="s">
        <v>9</v>
      </c>
      <c r="G27" s="59">
        <f>SUM(G23:G26)</f>
        <v>0</v>
      </c>
      <c r="H27" s="58">
        <f>SUM(H23:H26)</f>
        <v>0</v>
      </c>
      <c r="I27" s="60">
        <f>SUM(I23:I26)</f>
        <v>0</v>
      </c>
      <c r="J27" s="61">
        <f>SUM(J23:J26)</f>
        <v>0</v>
      </c>
      <c r="K27" s="62"/>
      <c r="L27" s="63"/>
      <c r="M27" s="64"/>
    </row>
    <row r="28" spans="2:13">
      <c r="B28" s="175"/>
      <c r="C28" s="176"/>
      <c r="D28" s="177"/>
      <c r="E28" s="178"/>
      <c r="F28" s="179"/>
      <c r="G28" s="180"/>
      <c r="H28" s="179"/>
      <c r="I28" s="181"/>
      <c r="J28" s="182"/>
      <c r="K28" s="183"/>
      <c r="L28" s="184"/>
      <c r="M28" s="185"/>
    </row>
    <row r="29" spans="2:13" ht="23.25" customHeight="1">
      <c r="B29" s="41"/>
      <c r="C29" s="155" t="s">
        <v>60</v>
      </c>
      <c r="D29" s="156"/>
      <c r="E29" s="42"/>
      <c r="F29" s="43"/>
      <c r="G29" s="43"/>
      <c r="H29" s="44"/>
      <c r="I29" s="45"/>
      <c r="J29" s="43"/>
      <c r="K29" s="42"/>
      <c r="L29" s="46"/>
      <c r="M29" s="47"/>
    </row>
    <row r="30" spans="2:13">
      <c r="B30" s="41"/>
      <c r="C30" s="48"/>
      <c r="D30" s="48"/>
      <c r="E30" s="49"/>
      <c r="F30" s="50"/>
      <c r="G30" s="51"/>
      <c r="H30" s="52">
        <f>G30</f>
        <v>0</v>
      </c>
      <c r="I30" s="52">
        <f>G30*1.21</f>
        <v>0</v>
      </c>
      <c r="J30" s="52"/>
      <c r="K30" s="49"/>
      <c r="L30" s="53"/>
      <c r="M30" s="54"/>
    </row>
    <row r="31" spans="2:13">
      <c r="B31" s="41"/>
      <c r="C31" s="48"/>
      <c r="D31" s="48"/>
      <c r="E31" s="49"/>
      <c r="F31" s="50"/>
      <c r="G31" s="51"/>
      <c r="H31" s="52"/>
      <c r="I31" s="52"/>
      <c r="J31" s="52"/>
      <c r="K31" s="49"/>
      <c r="L31" s="53"/>
      <c r="M31" s="54"/>
    </row>
    <row r="32" spans="2:13">
      <c r="B32" s="41"/>
      <c r="C32" s="48"/>
      <c r="D32" s="48"/>
      <c r="E32" s="49"/>
      <c r="F32" s="50"/>
      <c r="G32" s="51"/>
      <c r="H32" s="52"/>
      <c r="I32" s="52"/>
      <c r="J32" s="52"/>
      <c r="K32" s="49"/>
      <c r="L32" s="53"/>
      <c r="M32" s="54"/>
    </row>
    <row r="33" spans="2:13">
      <c r="B33" s="41"/>
      <c r="C33" s="48"/>
      <c r="D33" s="48"/>
      <c r="E33" s="49"/>
      <c r="F33" s="50"/>
      <c r="G33" s="51"/>
      <c r="H33" s="52"/>
      <c r="I33" s="52"/>
      <c r="J33" s="52"/>
      <c r="K33" s="49"/>
      <c r="L33" s="53"/>
      <c r="M33" s="54"/>
    </row>
    <row r="34" spans="2:13">
      <c r="B34" s="65"/>
      <c r="C34" s="55"/>
      <c r="D34" s="56"/>
      <c r="E34" s="57"/>
      <c r="F34" s="58" t="s">
        <v>9</v>
      </c>
      <c r="G34" s="59">
        <f>SUM(G30:G33)</f>
        <v>0</v>
      </c>
      <c r="H34" s="58">
        <f>SUM(H30:H33)</f>
        <v>0</v>
      </c>
      <c r="I34" s="60">
        <f>SUM(I30:I33)</f>
        <v>0</v>
      </c>
      <c r="J34" s="61">
        <f>SUM(J30:J33)</f>
        <v>0</v>
      </c>
      <c r="K34" s="62"/>
      <c r="L34" s="63"/>
      <c r="M34" s="64"/>
    </row>
    <row r="35" spans="2:13" ht="13.5" thickBot="1">
      <c r="B35" s="142"/>
      <c r="C35" s="143"/>
      <c r="D35" s="143"/>
      <c r="E35" s="144"/>
      <c r="F35" s="145" t="s">
        <v>0</v>
      </c>
      <c r="G35" s="146">
        <f>SUM(G13+G20+G27+G34)</f>
        <v>0</v>
      </c>
      <c r="H35" s="146">
        <f t="shared" ref="H35:J35" si="0">SUM(H13+H20+H27+H34)</f>
        <v>0</v>
      </c>
      <c r="I35" s="146">
        <f t="shared" si="0"/>
        <v>0</v>
      </c>
      <c r="J35" s="146">
        <f t="shared" si="0"/>
        <v>0</v>
      </c>
      <c r="K35" s="147"/>
      <c r="L35" s="148"/>
      <c r="M35" s="149"/>
    </row>
    <row r="36" spans="2:13">
      <c r="B36" s="71" t="s">
        <v>18</v>
      </c>
      <c r="C36" s="72"/>
      <c r="D36" s="73"/>
      <c r="E36" s="74"/>
      <c r="F36" s="75"/>
      <c r="G36" s="76"/>
      <c r="H36" s="76"/>
      <c r="I36" s="76"/>
      <c r="J36" s="76"/>
      <c r="K36" s="77"/>
      <c r="L36" s="78"/>
      <c r="M36" s="79"/>
    </row>
    <row r="37" spans="2:13"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</row>
    <row r="38" spans="2:13" ht="12.75" customHeight="1">
      <c r="B38" s="67"/>
      <c r="C38" s="67"/>
      <c r="D38" s="67"/>
      <c r="E38" s="153"/>
      <c r="F38" s="153"/>
      <c r="G38" s="153"/>
      <c r="H38" s="153"/>
      <c r="I38" s="153"/>
      <c r="J38" s="154"/>
      <c r="K38" s="67"/>
      <c r="L38" s="67"/>
      <c r="M38" s="67"/>
    </row>
    <row r="40" spans="2:13">
      <c r="B40" s="80"/>
      <c r="C40" s="139"/>
      <c r="D40" s="139"/>
      <c r="E40" s="139"/>
      <c r="F40" s="141"/>
      <c r="G40" s="35"/>
      <c r="J40" s="139"/>
      <c r="K40" s="140"/>
      <c r="L40" s="139"/>
      <c r="M40" s="139"/>
    </row>
  </sheetData>
  <sheetProtection selectLockedCells="1" selectUnlockedCells="1"/>
  <mergeCells count="10">
    <mergeCell ref="E38:J38"/>
    <mergeCell ref="C8:D8"/>
    <mergeCell ref="C29:D29"/>
    <mergeCell ref="E1:H1"/>
    <mergeCell ref="E2:H2"/>
    <mergeCell ref="B4:C4"/>
    <mergeCell ref="B5:C5"/>
    <mergeCell ref="D5:M5"/>
    <mergeCell ref="C15:D15"/>
    <mergeCell ref="C22:D22"/>
  </mergeCells>
  <pageMargins left="0.23622047244094491" right="0.19685039370078741" top="1.0674999999999999" bottom="0.55118110236220474" header="0.51181102362204722" footer="0.15748031496062992"/>
  <pageSetup paperSize="9" scale="84" firstPageNumber="0" fitToHeight="2" orientation="landscape" horizontalDpi="300" verticalDpi="300" r:id="rId1"/>
  <headerFooter alignWithMargins="0">
    <oddHeader>&amp;L&amp;G&amp;R&amp;G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8"/>
  <sheetViews>
    <sheetView view="pageLayout" topLeftCell="A7" zoomScaleNormal="100" workbookViewId="0">
      <selection activeCell="M7" sqref="M7"/>
    </sheetView>
  </sheetViews>
  <sheetFormatPr baseColWidth="10" defaultRowHeight="12.75"/>
  <cols>
    <col min="1" max="1" width="1.5703125" customWidth="1"/>
    <col min="2" max="2" width="26.28515625" style="117" customWidth="1"/>
    <col min="3" max="3" width="12.85546875" style="117" customWidth="1"/>
    <col min="4" max="4" width="9.42578125" style="117" customWidth="1"/>
    <col min="5" max="5" width="13" style="118" customWidth="1"/>
    <col min="6" max="6" width="14.5703125" style="118" customWidth="1"/>
    <col min="7" max="7" width="13.5703125" style="117" customWidth="1"/>
    <col min="8" max="8" width="14.140625" style="118" customWidth="1"/>
    <col min="9" max="9" width="8.85546875" style="118" customWidth="1"/>
    <col min="10" max="10" width="14.5703125" style="118" customWidth="1"/>
    <col min="11" max="11" width="11.140625" style="118" customWidth="1"/>
    <col min="12" max="13" width="14.5703125" style="118" customWidth="1"/>
    <col min="14" max="14" width="17.5703125" style="118" customWidth="1"/>
  </cols>
  <sheetData>
    <row r="1" spans="2:14" s="10" customFormat="1" ht="22.5" customHeight="1">
      <c r="B1" s="134"/>
      <c r="C1" s="135"/>
      <c r="D1" s="135"/>
      <c r="E1" s="134"/>
      <c r="F1" s="134"/>
      <c r="G1" s="170"/>
      <c r="H1" s="170"/>
      <c r="I1" s="136"/>
      <c r="J1" s="137"/>
      <c r="K1" s="137"/>
      <c r="L1" s="137"/>
      <c r="M1" s="137"/>
      <c r="N1" s="137"/>
    </row>
    <row r="2" spans="2:14" s="10" customFormat="1" ht="24.75" customHeight="1">
      <c r="B2" s="169" t="s">
        <v>62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</row>
    <row r="3" spans="2:14" s="2" customFormat="1" ht="20.100000000000001" customHeight="1">
      <c r="B3" s="159" t="s">
        <v>61</v>
      </c>
      <c r="C3" s="159"/>
      <c r="D3" s="151"/>
      <c r="E3" s="30"/>
      <c r="F3" s="30"/>
      <c r="G3" s="31"/>
      <c r="H3" s="31"/>
      <c r="I3" s="31"/>
      <c r="J3" s="31"/>
      <c r="K3" s="31"/>
      <c r="L3" s="31"/>
      <c r="M3" s="31"/>
      <c r="N3" s="31"/>
    </row>
    <row r="4" spans="2:14" s="2" customFormat="1" ht="20.100000000000001" customHeight="1">
      <c r="B4" s="159" t="s">
        <v>14</v>
      </c>
      <c r="C4" s="159"/>
      <c r="D4" s="172"/>
      <c r="E4" s="173"/>
      <c r="F4" s="173"/>
      <c r="G4" s="173"/>
      <c r="H4" s="173"/>
      <c r="I4" s="173"/>
      <c r="J4" s="173"/>
      <c r="K4" s="173"/>
      <c r="L4" s="174"/>
      <c r="M4" s="87"/>
      <c r="N4" s="31"/>
    </row>
    <row r="5" spans="2:14" s="1" customFormat="1" ht="11.25">
      <c r="B5" s="116"/>
      <c r="C5" s="117"/>
      <c r="D5" s="117"/>
      <c r="E5" s="118"/>
      <c r="F5" s="118"/>
      <c r="G5" s="117"/>
      <c r="H5" s="118"/>
      <c r="I5" s="118"/>
      <c r="J5" s="118"/>
      <c r="K5" s="118"/>
      <c r="L5" s="118"/>
      <c r="M5" s="118"/>
      <c r="N5" s="118"/>
    </row>
    <row r="6" spans="2:14" s="24" customFormat="1" ht="64.5" customHeight="1">
      <c r="B6" s="104" t="s">
        <v>28</v>
      </c>
      <c r="C6" s="104" t="s">
        <v>10</v>
      </c>
      <c r="D6" s="104" t="s">
        <v>11</v>
      </c>
      <c r="E6" s="104" t="s">
        <v>12</v>
      </c>
      <c r="F6" s="104" t="s">
        <v>29</v>
      </c>
      <c r="G6" s="104" t="s">
        <v>30</v>
      </c>
      <c r="H6" s="104" t="s">
        <v>31</v>
      </c>
      <c r="I6" s="104" t="s">
        <v>32</v>
      </c>
      <c r="J6" s="104" t="s">
        <v>33</v>
      </c>
      <c r="K6" s="104" t="s">
        <v>34</v>
      </c>
      <c r="L6" s="104" t="s">
        <v>35</v>
      </c>
      <c r="M6" s="104" t="s">
        <v>63</v>
      </c>
      <c r="N6" s="104" t="s">
        <v>13</v>
      </c>
    </row>
    <row r="7" spans="2:14" s="25" customFormat="1" ht="18" customHeight="1">
      <c r="B7" s="105"/>
      <c r="C7" s="106"/>
      <c r="D7" s="107"/>
      <c r="E7" s="119"/>
      <c r="F7" s="108"/>
      <c r="G7" s="109"/>
      <c r="H7" s="108">
        <f>F7*G7</f>
        <v>0</v>
      </c>
      <c r="I7" s="108"/>
      <c r="J7" s="108" t="e">
        <f>H7/I7</f>
        <v>#DIV/0!</v>
      </c>
      <c r="K7" s="108"/>
      <c r="L7" s="108" t="e">
        <f>J7*K7</f>
        <v>#DIV/0!</v>
      </c>
      <c r="M7" s="108"/>
      <c r="N7" s="110"/>
    </row>
    <row r="8" spans="2:14" s="25" customFormat="1" ht="18" customHeight="1">
      <c r="B8" s="111"/>
      <c r="C8" s="108"/>
      <c r="D8" s="108"/>
      <c r="E8" s="112"/>
      <c r="F8" s="108"/>
      <c r="G8" s="113"/>
      <c r="H8" s="108">
        <f t="shared" ref="H8:H22" si="0">F8*G8</f>
        <v>0</v>
      </c>
      <c r="I8" s="108"/>
      <c r="J8" s="108" t="e">
        <f t="shared" ref="J8:J22" si="1">H8/I8</f>
        <v>#DIV/0!</v>
      </c>
      <c r="K8" s="108"/>
      <c r="L8" s="108" t="e">
        <f t="shared" ref="L8:L22" si="2">J8*K8</f>
        <v>#DIV/0!</v>
      </c>
      <c r="M8" s="108"/>
      <c r="N8" s="110"/>
    </row>
    <row r="9" spans="2:14" s="25" customFormat="1" ht="18" customHeight="1">
      <c r="B9" s="111"/>
      <c r="C9" s="108"/>
      <c r="D9" s="108"/>
      <c r="E9" s="112"/>
      <c r="F9" s="108"/>
      <c r="G9" s="113"/>
      <c r="H9" s="108">
        <f t="shared" si="0"/>
        <v>0</v>
      </c>
      <c r="I9" s="108"/>
      <c r="J9" s="108" t="e">
        <f t="shared" si="1"/>
        <v>#DIV/0!</v>
      </c>
      <c r="K9" s="108"/>
      <c r="L9" s="108" t="e">
        <f t="shared" si="2"/>
        <v>#DIV/0!</v>
      </c>
      <c r="M9" s="108"/>
      <c r="N9" s="110"/>
    </row>
    <row r="10" spans="2:14" s="25" customFormat="1" ht="18" customHeight="1">
      <c r="B10" s="111"/>
      <c r="C10" s="108"/>
      <c r="D10" s="108"/>
      <c r="E10" s="112"/>
      <c r="F10" s="108"/>
      <c r="G10" s="113"/>
      <c r="H10" s="108">
        <f t="shared" si="0"/>
        <v>0</v>
      </c>
      <c r="I10" s="108"/>
      <c r="J10" s="108" t="e">
        <f t="shared" si="1"/>
        <v>#DIV/0!</v>
      </c>
      <c r="K10" s="108"/>
      <c r="L10" s="108" t="e">
        <f t="shared" si="2"/>
        <v>#DIV/0!</v>
      </c>
      <c r="M10" s="108"/>
      <c r="N10" s="110"/>
    </row>
    <row r="11" spans="2:14" s="25" customFormat="1" ht="18" customHeight="1">
      <c r="B11" s="111"/>
      <c r="C11" s="108"/>
      <c r="D11" s="108"/>
      <c r="E11" s="112"/>
      <c r="F11" s="108"/>
      <c r="G11" s="113"/>
      <c r="H11" s="108">
        <f t="shared" si="0"/>
        <v>0</v>
      </c>
      <c r="I11" s="108"/>
      <c r="J11" s="108" t="e">
        <f t="shared" si="1"/>
        <v>#DIV/0!</v>
      </c>
      <c r="K11" s="108"/>
      <c r="L11" s="108" t="e">
        <f t="shared" si="2"/>
        <v>#DIV/0!</v>
      </c>
      <c r="M11" s="108"/>
      <c r="N11" s="110"/>
    </row>
    <row r="12" spans="2:14" s="25" customFormat="1" ht="18" customHeight="1">
      <c r="B12" s="111"/>
      <c r="C12" s="108"/>
      <c r="D12" s="108"/>
      <c r="E12" s="112"/>
      <c r="F12" s="108"/>
      <c r="G12" s="113"/>
      <c r="H12" s="108">
        <f t="shared" si="0"/>
        <v>0</v>
      </c>
      <c r="I12" s="108"/>
      <c r="J12" s="108" t="e">
        <f t="shared" si="1"/>
        <v>#DIV/0!</v>
      </c>
      <c r="K12" s="108"/>
      <c r="L12" s="108" t="e">
        <f t="shared" si="2"/>
        <v>#DIV/0!</v>
      </c>
      <c r="M12" s="108"/>
      <c r="N12" s="110"/>
    </row>
    <row r="13" spans="2:14" s="25" customFormat="1" ht="18" customHeight="1">
      <c r="B13" s="111"/>
      <c r="C13" s="108"/>
      <c r="D13" s="108"/>
      <c r="E13" s="112"/>
      <c r="F13" s="108"/>
      <c r="G13" s="113"/>
      <c r="H13" s="108">
        <f t="shared" si="0"/>
        <v>0</v>
      </c>
      <c r="I13" s="108"/>
      <c r="J13" s="108" t="e">
        <f t="shared" si="1"/>
        <v>#DIV/0!</v>
      </c>
      <c r="K13" s="108"/>
      <c r="L13" s="108" t="e">
        <f t="shared" si="2"/>
        <v>#DIV/0!</v>
      </c>
      <c r="M13" s="108"/>
      <c r="N13" s="110"/>
    </row>
    <row r="14" spans="2:14" s="25" customFormat="1" ht="18" customHeight="1">
      <c r="B14" s="111"/>
      <c r="C14" s="108"/>
      <c r="D14" s="108"/>
      <c r="E14" s="112"/>
      <c r="F14" s="108"/>
      <c r="G14" s="113"/>
      <c r="H14" s="108">
        <f t="shared" si="0"/>
        <v>0</v>
      </c>
      <c r="I14" s="108"/>
      <c r="J14" s="108" t="e">
        <f t="shared" si="1"/>
        <v>#DIV/0!</v>
      </c>
      <c r="K14" s="108"/>
      <c r="L14" s="108" t="e">
        <f t="shared" si="2"/>
        <v>#DIV/0!</v>
      </c>
      <c r="M14" s="108"/>
      <c r="N14" s="110"/>
    </row>
    <row r="15" spans="2:14" s="25" customFormat="1" ht="18" customHeight="1">
      <c r="B15" s="111"/>
      <c r="C15" s="108"/>
      <c r="D15" s="108"/>
      <c r="E15" s="112"/>
      <c r="F15" s="108"/>
      <c r="G15" s="113"/>
      <c r="H15" s="108">
        <f t="shared" si="0"/>
        <v>0</v>
      </c>
      <c r="I15" s="108"/>
      <c r="J15" s="108" t="e">
        <f t="shared" si="1"/>
        <v>#DIV/0!</v>
      </c>
      <c r="K15" s="108"/>
      <c r="L15" s="108" t="e">
        <f t="shared" si="2"/>
        <v>#DIV/0!</v>
      </c>
      <c r="M15" s="108"/>
      <c r="N15" s="110"/>
    </row>
    <row r="16" spans="2:14" s="25" customFormat="1" ht="18" customHeight="1">
      <c r="B16" s="111"/>
      <c r="C16" s="108"/>
      <c r="D16" s="108"/>
      <c r="E16" s="112"/>
      <c r="F16" s="108"/>
      <c r="G16" s="113"/>
      <c r="H16" s="108">
        <f t="shared" si="0"/>
        <v>0</v>
      </c>
      <c r="I16" s="108"/>
      <c r="J16" s="108" t="e">
        <f t="shared" si="1"/>
        <v>#DIV/0!</v>
      </c>
      <c r="K16" s="108"/>
      <c r="L16" s="108" t="e">
        <f t="shared" si="2"/>
        <v>#DIV/0!</v>
      </c>
      <c r="M16" s="108"/>
      <c r="N16" s="110"/>
    </row>
    <row r="17" spans="2:14" s="25" customFormat="1" ht="18" customHeight="1">
      <c r="B17" s="111"/>
      <c r="C17" s="108"/>
      <c r="D17" s="108"/>
      <c r="E17" s="112"/>
      <c r="F17" s="108"/>
      <c r="G17" s="113"/>
      <c r="H17" s="108">
        <f t="shared" si="0"/>
        <v>0</v>
      </c>
      <c r="I17" s="108"/>
      <c r="J17" s="108" t="e">
        <f t="shared" si="1"/>
        <v>#DIV/0!</v>
      </c>
      <c r="K17" s="108"/>
      <c r="L17" s="108" t="e">
        <f t="shared" si="2"/>
        <v>#DIV/0!</v>
      </c>
      <c r="M17" s="108"/>
      <c r="N17" s="110"/>
    </row>
    <row r="18" spans="2:14" s="25" customFormat="1" ht="18" customHeight="1">
      <c r="B18" s="111"/>
      <c r="C18" s="108"/>
      <c r="D18" s="108"/>
      <c r="E18" s="112"/>
      <c r="F18" s="108"/>
      <c r="G18" s="113"/>
      <c r="H18" s="108">
        <f t="shared" si="0"/>
        <v>0</v>
      </c>
      <c r="I18" s="108"/>
      <c r="J18" s="108" t="e">
        <f t="shared" si="1"/>
        <v>#DIV/0!</v>
      </c>
      <c r="K18" s="108"/>
      <c r="L18" s="108" t="e">
        <f t="shared" si="2"/>
        <v>#DIV/0!</v>
      </c>
      <c r="M18" s="108"/>
      <c r="N18" s="110"/>
    </row>
    <row r="19" spans="2:14" s="25" customFormat="1" ht="18" customHeight="1">
      <c r="B19" s="111"/>
      <c r="C19" s="108"/>
      <c r="D19" s="108"/>
      <c r="E19" s="112"/>
      <c r="F19" s="108"/>
      <c r="G19" s="113"/>
      <c r="H19" s="108">
        <f t="shared" si="0"/>
        <v>0</v>
      </c>
      <c r="I19" s="108"/>
      <c r="J19" s="108" t="e">
        <f t="shared" si="1"/>
        <v>#DIV/0!</v>
      </c>
      <c r="K19" s="108"/>
      <c r="L19" s="108" t="e">
        <f t="shared" si="2"/>
        <v>#DIV/0!</v>
      </c>
      <c r="M19" s="108"/>
      <c r="N19" s="110"/>
    </row>
    <row r="20" spans="2:14" s="25" customFormat="1" ht="18" customHeight="1">
      <c r="B20" s="111"/>
      <c r="C20" s="108"/>
      <c r="D20" s="108"/>
      <c r="E20" s="112"/>
      <c r="F20" s="108"/>
      <c r="G20" s="113"/>
      <c r="H20" s="108">
        <f t="shared" si="0"/>
        <v>0</v>
      </c>
      <c r="I20" s="108"/>
      <c r="J20" s="108" t="e">
        <f t="shared" si="1"/>
        <v>#DIV/0!</v>
      </c>
      <c r="K20" s="108"/>
      <c r="L20" s="108" t="e">
        <f t="shared" si="2"/>
        <v>#DIV/0!</v>
      </c>
      <c r="M20" s="108"/>
      <c r="N20" s="110"/>
    </row>
    <row r="21" spans="2:14" s="25" customFormat="1" ht="18" customHeight="1">
      <c r="B21" s="111"/>
      <c r="C21" s="108"/>
      <c r="D21" s="108"/>
      <c r="E21" s="112"/>
      <c r="F21" s="108"/>
      <c r="G21" s="113"/>
      <c r="H21" s="108">
        <f t="shared" si="0"/>
        <v>0</v>
      </c>
      <c r="I21" s="108"/>
      <c r="J21" s="108" t="e">
        <f t="shared" si="1"/>
        <v>#DIV/0!</v>
      </c>
      <c r="K21" s="108"/>
      <c r="L21" s="108" t="e">
        <f t="shared" si="2"/>
        <v>#DIV/0!</v>
      </c>
      <c r="M21" s="108"/>
      <c r="N21" s="110"/>
    </row>
    <row r="22" spans="2:14" s="25" customFormat="1" ht="18" customHeight="1">
      <c r="B22" s="111"/>
      <c r="C22" s="108"/>
      <c r="D22" s="108"/>
      <c r="E22" s="112"/>
      <c r="F22" s="108"/>
      <c r="G22" s="113"/>
      <c r="H22" s="108">
        <f t="shared" si="0"/>
        <v>0</v>
      </c>
      <c r="I22" s="108"/>
      <c r="J22" s="108" t="e">
        <f t="shared" si="1"/>
        <v>#DIV/0!</v>
      </c>
      <c r="K22" s="108"/>
      <c r="L22" s="108" t="e">
        <f t="shared" si="2"/>
        <v>#DIV/0!</v>
      </c>
      <c r="M22" s="108"/>
      <c r="N22" s="110"/>
    </row>
    <row r="23" spans="2:14" s="25" customFormat="1" ht="18" customHeight="1">
      <c r="B23" s="114" t="s">
        <v>0</v>
      </c>
      <c r="C23" s="108"/>
      <c r="D23" s="108"/>
      <c r="E23" s="112"/>
      <c r="F23" s="115"/>
      <c r="G23" s="115"/>
      <c r="H23" s="115">
        <f>SUM(H7:H22)</f>
        <v>0</v>
      </c>
      <c r="I23" s="112"/>
      <c r="J23" s="112"/>
      <c r="K23" s="112"/>
      <c r="L23" s="115" t="e">
        <f>SUM(L7:L22)</f>
        <v>#DIV/0!</v>
      </c>
      <c r="M23" s="115"/>
      <c r="N23" s="112"/>
    </row>
    <row r="24" spans="2:14" s="23" customFormat="1" ht="18" customHeight="1">
      <c r="B24" s="120"/>
      <c r="C24" s="121"/>
      <c r="D24" s="121"/>
      <c r="E24" s="122"/>
      <c r="F24" s="123"/>
      <c r="G24" s="124"/>
      <c r="H24" s="123"/>
      <c r="I24" s="123"/>
      <c r="J24" s="123"/>
      <c r="K24" s="123"/>
      <c r="L24" s="123"/>
      <c r="M24" s="123"/>
      <c r="N24" s="123"/>
    </row>
    <row r="25" spans="2:14" s="14" customFormat="1" ht="15.95" customHeight="1">
      <c r="B25" s="125"/>
      <c r="C25" s="125"/>
      <c r="D25" s="125"/>
      <c r="E25" s="165"/>
      <c r="F25" s="165"/>
      <c r="G25" s="165"/>
      <c r="H25" s="165"/>
      <c r="I25" s="166"/>
      <c r="J25" s="126"/>
      <c r="K25" s="126"/>
      <c r="L25" s="126"/>
      <c r="M25" s="126"/>
      <c r="N25" s="126"/>
    </row>
    <row r="26" spans="2:14" s="14" customFormat="1" ht="15.95" customHeight="1">
      <c r="B26" s="125"/>
      <c r="C26" s="125"/>
      <c r="D26" s="127"/>
      <c r="E26" s="127"/>
      <c r="F26" s="127"/>
      <c r="G26" s="127"/>
      <c r="H26" s="126"/>
      <c r="I26" s="128"/>
      <c r="J26" s="126"/>
      <c r="K26" s="126"/>
      <c r="L26" s="126"/>
      <c r="M26" s="126"/>
      <c r="N26" s="126"/>
    </row>
    <row r="27" spans="2:14" s="19" customFormat="1" ht="15.95" customHeight="1">
      <c r="B27" s="125"/>
      <c r="C27" s="125"/>
      <c r="D27" s="129"/>
      <c r="E27" s="125"/>
      <c r="F27" s="130"/>
      <c r="G27" s="130"/>
      <c r="H27" s="131"/>
      <c r="I27" s="132"/>
      <c r="J27" s="126"/>
      <c r="K27" s="126"/>
      <c r="L27" s="126"/>
      <c r="M27" s="126"/>
      <c r="N27" s="126"/>
    </row>
    <row r="28" spans="2:14" s="14" customFormat="1" ht="15.95" customHeight="1">
      <c r="B28" s="125"/>
      <c r="C28" s="125"/>
      <c r="D28" s="125"/>
      <c r="E28" s="125"/>
      <c r="F28" s="171"/>
      <c r="G28" s="171"/>
      <c r="H28" s="171"/>
      <c r="I28" s="133"/>
      <c r="J28" s="126"/>
      <c r="K28" s="126"/>
      <c r="L28" s="126"/>
      <c r="M28" s="126"/>
      <c r="N28" s="126"/>
    </row>
  </sheetData>
  <sheetProtection selectLockedCells="1" selectUnlockedCells="1"/>
  <mergeCells count="7">
    <mergeCell ref="B2:N2"/>
    <mergeCell ref="F28:H28"/>
    <mergeCell ref="G1:H1"/>
    <mergeCell ref="B3:C3"/>
    <mergeCell ref="B4:C4"/>
    <mergeCell ref="D4:L4"/>
    <mergeCell ref="E25:I25"/>
  </mergeCells>
  <printOptions horizontalCentered="1"/>
  <pageMargins left="0.31496062992125984" right="0.31496062992125984" top="1.3779527559055118" bottom="0.62992125984251968" header="0.51181102362204722" footer="0.23622047244094491"/>
  <pageSetup paperSize="9" scale="77" firstPageNumber="0" orientation="landscape" horizontalDpi="300" verticalDpi="300" r:id="rId1"/>
  <headerFooter alignWithMargins="0">
    <oddHeader>&amp;L&amp;G&amp;R&amp;G</oddHeader>
    <oddFooter xml:space="preserve">&amp;R&amp;"FrutigerNext LT RegularCn,Normal"
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ORDEN xmlns="9468cc14-f6fd-4595-bdbd-1f95e1a4be57" xsi:nil="true"/>
    <PROGRAMA xmlns="9468cc14-f6fd-4595-bdbd-1f95e1a4be57">PROYECTOS DE I+D</PROGRAMA>
    <VIGENTE xmlns="9468cc14-f6fd-4595-bdbd-1f95e1a4be57">false</VIGENTE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Plantilla Formularios Ayudas" ma:contentTypeID="0x010100EBC03DA15D9F974CA5BA99D39F619E2100C18957C53D178F429DCB424A614B4834" ma:contentTypeVersion="23" ma:contentTypeDescription="Plantilla Formularios Ayudas" ma:contentTypeScope="" ma:versionID="860a9d73ea9499228180de4211345f84">
  <xsd:schema xmlns:xsd="http://www.w3.org/2001/XMLSchema" xmlns:xs="http://www.w3.org/2001/XMLSchema" xmlns:p="http://schemas.microsoft.com/office/2006/metadata/properties" xmlns:ns2="9468cc14-f6fd-4595-bdbd-1f95e1a4be57" targetNamespace="http://schemas.microsoft.com/office/2006/metadata/properties" ma:root="true" ma:fieldsID="76e29d4bf9d3b34a037f498434cbc910" ns2:_="">
    <xsd:import namespace="9468cc14-f6fd-4595-bdbd-1f95e1a4be57"/>
    <xsd:element name="properties">
      <xsd:complexType>
        <xsd:sequence>
          <xsd:element name="documentManagement">
            <xsd:complexType>
              <xsd:all>
                <xsd:element ref="ns2:PROGRAMA"/>
                <xsd:element ref="ns2:VIGENTE" minOccurs="0"/>
                <xsd:element ref="ns2:ORD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8cc14-f6fd-4595-bdbd-1f95e1a4be57" elementFormDefault="qualified">
    <xsd:import namespace="http://schemas.microsoft.com/office/2006/documentManagement/types"/>
    <xsd:import namespace="http://schemas.microsoft.com/office/infopath/2007/PartnerControls"/>
    <xsd:element name="PROGRAMA" ma:index="5" ma:displayName="PROGRAMA" ma:format="Dropdown" ma:internalName="PROGRAMA" ma:readOnly="false">
      <xsd:simpleType>
        <xsd:restriction base="dms:Choice">
          <xsd:enumeration value="CHECKES-CHT"/>
          <xsd:enumeration value="CLUSTERS-CLU"/>
          <xsd:enumeration value="CONTRATACIÓN TECNICOS -TECEX"/>
          <xsd:enumeration value="EMPRESA BASE TECNOLOGICA-EBT"/>
          <xsd:enumeration value="EMPRESA FAMILIAR-EF"/>
          <xsd:enumeration value="EMPRESA BASE TECNOLOGICA -EBT"/>
          <xsd:enumeration value="INNOEMPRESA-IE"/>
          <xsd:enumeration value="INNOVA IDEPA-INE"/>
          <xsd:enumeration value="INNOVACION ABIERTA"/>
          <xsd:enumeration value="INTERNACIONALIZACIÓN-PI"/>
          <xsd:enumeration value="INTERNACIONALIZACIÓN-PIA"/>
          <xsd:enumeration value="ERANET-MAN"/>
          <xsd:enumeration value="ERANET-MER"/>
          <xsd:enumeration value="ERANET-OCE"/>
          <xsd:enumeration value="ESPACIOS INDUSTRIALES"/>
          <xsd:enumeration value="PROYECTOS DE INVERSIÓN-AIP"/>
          <xsd:enumeration value="PROYECTOS DE INVERSIÓN-PIE"/>
          <xsd:enumeration value="PROYECTOS ESPECIAL INTERES-PEI"/>
          <xsd:enumeration value="PROYECTOS DE I+D"/>
          <xsd:enumeration value="PROYECTOS DE I+D+i TRACTORES"/>
          <xsd:enumeration value="PROYECTOS  TRACTORES ESPECIAL INTERES (PTEI)"/>
          <xsd:enumeration value="REFINANCIACIÓN PASIVOS-REF"/>
          <xsd:enumeration value="SEMILLEROS DE EMPRESA"/>
          <xsd:enumeration value="SUELO ASOCIACIONES"/>
          <xsd:enumeration value="SUELO AYUNTAMIENTOS"/>
          <xsd:enumeration value="SUELO-DIRECTAS"/>
          <xsd:enumeration value="SUBVENCIONES DIRECTAS-GENERAL"/>
          <xsd:enumeration value="AYUDAS TRANSFORMACIÓN DIGITAL"/>
          <xsd:enumeration value="FLAG-ERA"/>
        </xsd:restriction>
      </xsd:simpleType>
    </xsd:element>
    <xsd:element name="VIGENTE" ma:index="6" nillable="true" ma:displayName="VIGENTE" ma:default="0" ma:internalName="VIGENTE" ma:readOnly="false">
      <xsd:simpleType>
        <xsd:restriction base="dms:Boolean"/>
      </xsd:simpleType>
    </xsd:element>
    <xsd:element name="ORDEN" ma:index="7" nillable="true" ma:displayName="ORDEN" ma:decimals="0" ma:internalName="ORDEN" ma:readOnly="false" ma:percentage="FALSE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AAB11F-9CE2-48F0-A4FD-8D8AE1DDCD88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9468cc14-f6fd-4595-bdbd-1f95e1a4be57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2EC9E12-D97B-4761-879A-CB4EA22A695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5872F25-BB69-4F2A-93BC-6F6A262C411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68C5D35-3467-454C-811F-C7425CFC1E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8cc14-f6fd-4595-bdbd-1f95e1a4be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PERSONAL</vt:lpstr>
      <vt:lpstr>GASTOS</vt:lpstr>
      <vt:lpstr>AMORTIZACIONES</vt:lpstr>
      <vt:lpstr>AMORTIZACIONES!Área_de_impresión</vt:lpstr>
      <vt:lpstr>GASTOS!Área_de_impresión</vt:lpstr>
      <vt:lpstr>PERSONAL!Área_de_impresión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PROYECTOS I+D-IDEPA</dc:title>
  <dc:creator>Carlos Alda</dc:creator>
  <cp:lastModifiedBy>Roberto Antón</cp:lastModifiedBy>
  <cp:lastPrinted>2024-08-07T07:45:09Z</cp:lastPrinted>
  <dcterms:created xsi:type="dcterms:W3CDTF">2014-08-01T07:28:02Z</dcterms:created>
  <dcterms:modified xsi:type="dcterms:W3CDTF">2024-09-30T10:50:06Z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Plantilla Formularios Ayudas</vt:lpwstr>
  </property>
  <property fmtid="{D5CDD505-2E9C-101B-9397-08002B2CF9AE}" pid="3" name="display_urn:schemas-microsoft-com:office:office#Editor">
    <vt:lpwstr>Agustin Iriondo Colubi - IDEPA</vt:lpwstr>
  </property>
  <property fmtid="{D5CDD505-2E9C-101B-9397-08002B2CF9AE}" pid="4" name="display_urn:schemas-microsoft-com:office:office#Author">
    <vt:lpwstr>José Luis Reduello Díez - IDEPA</vt:lpwstr>
  </property>
  <property fmtid="{D5CDD505-2E9C-101B-9397-08002B2CF9AE}" pid="5" name="ContentTypeId">
    <vt:lpwstr>0x010100EBC03DA15D9F974CA5BA99D39F619E2100C18957C53D178F429DCB424A614B4834</vt:lpwstr>
  </property>
</Properties>
</file>