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Asociaciones de Comercio\"/>
    </mc:Choice>
  </mc:AlternateContent>
  <bookViews>
    <workbookView xWindow="0" yWindow="0" windowWidth="28800" windowHeight="12450"/>
  </bookViews>
  <sheets>
    <sheet name="Promocion_Publicidad" sheetId="1" r:id="rId1"/>
    <sheet name="Medios_Logisticos" sheetId="2" r:id="rId2"/>
    <sheet name="Nominas_Gerente" sheetId="3" r:id="rId3"/>
    <sheet name="Actividades_Digitalizacion" sheetId="4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5" l="1"/>
  <c r="O30" i="5"/>
  <c r="N30" i="5"/>
  <c r="M30" i="5"/>
  <c r="I30" i="5"/>
  <c r="H30" i="5"/>
  <c r="G30" i="5"/>
  <c r="F30" i="5"/>
  <c r="Q29" i="5"/>
  <c r="J29" i="5"/>
  <c r="Q28" i="5"/>
  <c r="J28" i="5"/>
  <c r="Q27" i="5"/>
  <c r="J27" i="5"/>
  <c r="Q26" i="5"/>
  <c r="J26" i="5"/>
  <c r="Q25" i="5"/>
  <c r="J25" i="5"/>
  <c r="Q24" i="5"/>
  <c r="J24" i="5"/>
  <c r="Q23" i="5"/>
  <c r="J23" i="5"/>
  <c r="Q22" i="5"/>
  <c r="J22" i="5"/>
  <c r="Q21" i="5"/>
  <c r="J21" i="5"/>
  <c r="Q20" i="5"/>
  <c r="J20" i="5"/>
  <c r="Q19" i="5"/>
  <c r="J19" i="5"/>
  <c r="Q18" i="5"/>
  <c r="J18" i="5"/>
  <c r="Q17" i="5"/>
  <c r="J17" i="5"/>
  <c r="Q16" i="5"/>
  <c r="J16" i="5"/>
  <c r="Q15" i="5"/>
  <c r="Q30" i="5" s="1"/>
  <c r="J15" i="5"/>
  <c r="J30" i="5" s="1"/>
  <c r="K49" i="4"/>
  <c r="H49" i="4"/>
  <c r="I71" i="3"/>
  <c r="H71" i="3"/>
  <c r="G71" i="3"/>
  <c r="F71" i="3"/>
  <c r="Q70" i="3"/>
  <c r="J70" i="3"/>
  <c r="Q69" i="3"/>
  <c r="J69" i="3"/>
  <c r="Q68" i="3"/>
  <c r="J68" i="3"/>
  <c r="Q67" i="3"/>
  <c r="J67" i="3"/>
  <c r="Q66" i="3"/>
  <c r="J66" i="3"/>
  <c r="Q65" i="3"/>
  <c r="J65" i="3"/>
  <c r="Q64" i="3"/>
  <c r="J64" i="3"/>
  <c r="Q63" i="3"/>
  <c r="J63" i="3"/>
  <c r="Q62" i="3"/>
  <c r="J62" i="3"/>
  <c r="Q61" i="3"/>
  <c r="J61" i="3"/>
  <c r="Q60" i="3"/>
  <c r="J60" i="3"/>
  <c r="Q59" i="3"/>
  <c r="J59" i="3"/>
  <c r="Q58" i="3"/>
  <c r="J58" i="3"/>
  <c r="Q57" i="3"/>
  <c r="J57" i="3"/>
  <c r="Q56" i="3"/>
  <c r="Q71" i="3" s="1"/>
  <c r="J56" i="3"/>
  <c r="J71" i="3" s="1"/>
  <c r="I50" i="3"/>
  <c r="H50" i="3"/>
  <c r="G50" i="3"/>
  <c r="F50" i="3"/>
  <c r="Q49" i="3"/>
  <c r="J49" i="3"/>
  <c r="Q48" i="3"/>
  <c r="J48" i="3"/>
  <c r="Q47" i="3"/>
  <c r="J47" i="3"/>
  <c r="Q46" i="3"/>
  <c r="J46" i="3"/>
  <c r="Q45" i="3"/>
  <c r="J45" i="3"/>
  <c r="Q44" i="3"/>
  <c r="J44" i="3"/>
  <c r="Q43" i="3"/>
  <c r="J43" i="3"/>
  <c r="Q42" i="3"/>
  <c r="J42" i="3"/>
  <c r="Q41" i="3"/>
  <c r="J41" i="3"/>
  <c r="Q40" i="3"/>
  <c r="J40" i="3"/>
  <c r="Q39" i="3"/>
  <c r="J39" i="3"/>
  <c r="Q38" i="3"/>
  <c r="J38" i="3"/>
  <c r="Q37" i="3"/>
  <c r="J37" i="3"/>
  <c r="Q36" i="3"/>
  <c r="J36" i="3"/>
  <c r="Q35" i="3"/>
  <c r="Q50" i="3" s="1"/>
  <c r="J35" i="3"/>
  <c r="J50" i="3" s="1"/>
  <c r="P29" i="3"/>
  <c r="O29" i="3"/>
  <c r="N29" i="3"/>
  <c r="M29" i="3"/>
  <c r="I29" i="3"/>
  <c r="H29" i="3"/>
  <c r="G29" i="3"/>
  <c r="F29" i="3"/>
  <c r="Q28" i="3"/>
  <c r="J28" i="3"/>
  <c r="Q27" i="3"/>
  <c r="J27" i="3"/>
  <c r="Q26" i="3"/>
  <c r="J26" i="3"/>
  <c r="Q25" i="3"/>
  <c r="J25" i="3"/>
  <c r="Q24" i="3"/>
  <c r="J24" i="3"/>
  <c r="Q23" i="3"/>
  <c r="J23" i="3"/>
  <c r="Q22" i="3"/>
  <c r="J22" i="3"/>
  <c r="Q21" i="3"/>
  <c r="J21" i="3"/>
  <c r="Q20" i="3"/>
  <c r="J20" i="3"/>
  <c r="Q19" i="3"/>
  <c r="J19" i="3"/>
  <c r="Q18" i="3"/>
  <c r="J18" i="3"/>
  <c r="Q17" i="3"/>
  <c r="J17" i="3"/>
  <c r="Q16" i="3"/>
  <c r="J16" i="3"/>
  <c r="Q15" i="3"/>
  <c r="J15" i="3"/>
  <c r="Q14" i="3"/>
  <c r="Q29" i="3" s="1"/>
  <c r="J14" i="3"/>
  <c r="J29" i="3" s="1"/>
  <c r="K49" i="2"/>
  <c r="H49" i="2"/>
  <c r="K49" i="1"/>
  <c r="H49" i="1"/>
  <c r="M50" i="3" l="1"/>
  <c r="M71" i="3"/>
  <c r="O71" i="3" s="1"/>
  <c r="N50" i="3"/>
  <c r="N71" i="3"/>
  <c r="P71" i="3" l="1"/>
  <c r="P50" i="3"/>
  <c r="O50" i="3"/>
</calcChain>
</file>

<file path=xl/sharedStrings.xml><?xml version="1.0" encoding="utf-8"?>
<sst xmlns="http://schemas.openxmlformats.org/spreadsheetml/2006/main" count="245" uniqueCount="62">
  <si>
    <t>ACTIVIDADES DE PROMOCIÓN Y PUBLICIDAD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</si>
  <si>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</si>
  <si>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</si>
  <si>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</si>
  <si>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</si>
  <si>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</si>
  <si>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</si>
  <si>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</si>
  <si>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</si>
  <si>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</si>
  <si>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</si>
  <si>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</si>
  <si>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</si>
  <si>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</si>
  <si>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</si>
  <si>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</si>
  <si>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</si>
  <si>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</si>
  <si>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</si>
  <si>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 xml:space="preserve"> SALARIO PRIMER GERENTE O DINAMIZADOR </t>
  </si>
  <si>
    <t>FECHA NÓMINA</t>
  </si>
  <si>
    <t>Nº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</si>
  <si>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</si>
  <si>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</si>
  <si>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</si>
  <si>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</si>
  <si>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</si>
  <si>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</si>
  <si>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</si>
  <si>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</si>
  <si>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 xml:space="preserve"> SALARIO SEGUNDO GERENTE O DINAMIZADOR 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</si>
  <si>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</si>
  <si>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</si>
  <si>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</si>
  <si>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</si>
  <si>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</si>
  <si>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</si>
  <si>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NOMINA SEPTIEMBRE 2023</t>
  </si>
  <si>
    <t>ORGANISMO QUE CONCEDE LA AYUDA</t>
  </si>
  <si>
    <t>RELACIÓN DE FACTURAS QUE CONCURREN CON OTRAS AYUDAS</t>
  </si>
  <si>
    <t>RELACIÓN DE NÓMINAS QUE CONCURREN CON OTRAS AYUDAS</t>
  </si>
  <si>
    <t>NOMINA OCTUBRE 2023</t>
  </si>
  <si>
    <t>NOMINA NOVIEMBRE 2023</t>
  </si>
  <si>
    <t>NOMINA DICIEMBRE 2023</t>
  </si>
  <si>
    <t>EXTRA DICIEMBRE 2023</t>
  </si>
  <si>
    <t>NOMINA ENERO 2024</t>
  </si>
  <si>
    <t>NOMINA FEBRERO 2024</t>
  </si>
  <si>
    <t>NOMINA MARZO 2024</t>
  </si>
  <si>
    <t>NOMINA ABRIL 2024</t>
  </si>
  <si>
    <t>NOMINA MAYO 2024</t>
  </si>
  <si>
    <t>NOMINA JUNIO 2024</t>
  </si>
  <si>
    <t>EXTRA JUNIO 2024</t>
  </si>
  <si>
    <t>NOMINA JULIO 2024</t>
  </si>
  <si>
    <t>NOMINA AGOSTO 2024</t>
  </si>
  <si>
    <t>NOMINA SEPTIEMBRE 2024</t>
  </si>
  <si>
    <t>% DE IMPUTACIÓN SOBRE LA NÓMINA</t>
  </si>
  <si>
    <t>ORGANIMO QUE CONCEDE LA AYUDA</t>
  </si>
  <si>
    <t>IMPORTE FACTURA</t>
  </si>
  <si>
    <t>CONCURRENCIA CON OTRAS AYUDAS</t>
  </si>
  <si>
    <t xml:space="preserve"> A CUMPLIMENTAR POR LA ENTIDAD SOLICITANTE</t>
  </si>
  <si>
    <t>% CONCEDIDO*</t>
  </si>
  <si>
    <t>* % CONCEDIDO POR OTROS ORGANISMOS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</si>
</sst>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ill="0" applyBorder="0" applyAlignment="0" applyProtection="0"/>
    <xf numFmtId="0" fontId="9" fillId="0" borderId="0"/>
  </cellStyleXfs>
  <cellXfs count="238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2" fillId="0" borderId="0" xfId="0" applyFont="1" applyBorder="1" applyProtection="1"/>
    <xf numFmtId="0" fontId="6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right"/>
    </xf>
    <xf numFmtId="0" fontId="6" fillId="0" borderId="2" xfId="0" applyFont="1" applyFill="1" applyBorder="1" applyProtection="1"/>
    <xf numFmtId="14" fontId="7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7" fillId="5" borderId="4" xfId="0" applyFont="1" applyFill="1" applyBorder="1" applyAlignment="1" applyProtection="1">
      <alignment horizontal="center"/>
    </xf>
    <xf numFmtId="18" fontId="7" fillId="0" borderId="5" xfId="0" applyNumberFormat="1" applyFont="1" applyFill="1" applyBorder="1" applyAlignment="1" applyProtection="1">
      <alignment horizontal="center"/>
      <protection locked="0"/>
    </xf>
    <xf numFmtId="14" fontId="7" fillId="0" borderId="5" xfId="0" applyNumberFormat="1" applyFont="1" applyFill="1" applyBorder="1" applyAlignment="1" applyProtection="1">
      <alignment horizontal="center" wrapText="1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 applyProtection="1">
      <alignment horizontal="left"/>
      <protection locked="0"/>
    </xf>
    <xf numFmtId="4" fontId="7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0" applyNumberFormat="1" applyFont="1" applyFill="1" applyBorder="1" applyAlignment="1" applyProtection="1">
      <alignment horizontal="center"/>
    </xf>
    <xf numFmtId="0" fontId="7" fillId="0" borderId="4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Protection="1">
      <protection locked="0"/>
    </xf>
    <xf numFmtId="164" fontId="6" fillId="0" borderId="4" xfId="1" applyNumberFormat="1" applyFont="1" applyFill="1" applyBorder="1" applyAlignment="1" applyProtection="1">
      <alignment horizontal="left"/>
      <protection locked="0"/>
    </xf>
    <xf numFmtId="4" fontId="6" fillId="0" borderId="4" xfId="1" applyNumberFormat="1" applyFont="1" applyFill="1" applyBorder="1" applyProtection="1"/>
    <xf numFmtId="164" fontId="6" fillId="0" borderId="4" xfId="1" applyNumberFormat="1" applyFont="1" applyFill="1" applyBorder="1" applyAlignment="1" applyProtection="1">
      <alignment horizontal="left"/>
    </xf>
    <xf numFmtId="0" fontId="10" fillId="0" borderId="6" xfId="0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>
      <protection locked="0"/>
    </xf>
    <xf numFmtId="44" fontId="10" fillId="0" borderId="6" xfId="0" applyNumberFormat="1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/>
    <xf numFmtId="44" fontId="10" fillId="0" borderId="6" xfId="0" applyNumberFormat="1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center"/>
    </xf>
    <xf numFmtId="14" fontId="10" fillId="0" borderId="0" xfId="0" applyNumberFormat="1" applyFont="1" applyFill="1" applyAlignment="1" applyProtection="1">
      <alignment horizontal="center"/>
    </xf>
    <xf numFmtId="0" fontId="6" fillId="5" borderId="4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right"/>
    </xf>
    <xf numFmtId="4" fontId="11" fillId="3" borderId="4" xfId="2" applyNumberFormat="1" applyFont="1" applyFill="1" applyBorder="1" applyAlignment="1" applyProtection="1">
      <alignment horizontal="center"/>
    </xf>
    <xf numFmtId="44" fontId="11" fillId="3" borderId="4" xfId="2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44" fontId="7" fillId="0" borderId="0" xfId="0" applyNumberFormat="1" applyFont="1" applyFill="1" applyBorder="1" applyProtection="1"/>
    <xf numFmtId="164" fontId="11" fillId="0" borderId="0" xfId="2" applyNumberFormat="1" applyFont="1" applyFill="1" applyBorder="1" applyAlignment="1" applyProtection="1">
      <alignment horizontal="right"/>
    </xf>
    <xf numFmtId="10" fontId="12" fillId="0" borderId="0" xfId="3" applyNumberFormat="1" applyFont="1" applyFill="1" applyBorder="1" applyAlignment="1" applyProtection="1">
      <alignment horizontal="center"/>
    </xf>
    <xf numFmtId="0" fontId="10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44" fontId="11" fillId="0" borderId="0" xfId="2" applyFont="1" applyFill="1" applyBorder="1" applyAlignment="1" applyProtection="1">
      <alignment horizontal="right"/>
    </xf>
    <xf numFmtId="44" fontId="11" fillId="0" borderId="0" xfId="2" applyFont="1" applyFill="1" applyBorder="1" applyAlignment="1" applyProtection="1">
      <alignment horizontal="center"/>
    </xf>
    <xf numFmtId="44" fontId="13" fillId="0" borderId="0" xfId="2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4" fillId="0" borderId="0" xfId="0" applyNumberFormat="1" applyFont="1" applyFill="1" applyAlignment="1" applyProtection="1">
      <alignment vertical="top" wrapText="1"/>
    </xf>
    <xf numFmtId="14" fontId="14" fillId="0" borderId="0" xfId="0" applyNumberFormat="1" applyFont="1" applyFill="1" applyAlignment="1" applyProtection="1">
      <alignment horizontal="center"/>
    </xf>
    <xf numFmtId="0" fontId="14" fillId="0" borderId="0" xfId="0" applyFont="1" applyProtection="1"/>
    <xf numFmtId="0" fontId="14" fillId="0" borderId="0" xfId="0" applyFont="1" applyFill="1" applyProtection="1"/>
    <xf numFmtId="14" fontId="14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/>
      <protection locked="0"/>
    </xf>
    <xf numFmtId="0" fontId="10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6" fillId="0" borderId="4" xfId="1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Alignment="1" applyProtection="1">
      <alignment horizontal="center"/>
    </xf>
    <xf numFmtId="4" fontId="10" fillId="0" borderId="6" xfId="0" applyNumberFormat="1" applyFont="1" applyFill="1" applyBorder="1" applyAlignment="1" applyProtection="1">
      <alignment horizontal="center"/>
      <protection locked="0"/>
    </xf>
    <xf numFmtId="4" fontId="10" fillId="0" borderId="6" xfId="0" applyNumberFormat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5" fillId="0" borderId="0" xfId="0" applyFont="1" applyProtection="1"/>
    <xf numFmtId="0" fontId="6" fillId="5" borderId="4" xfId="0" applyFont="1" applyFill="1" applyBorder="1" applyAlignment="1" applyProtection="1"/>
    <xf numFmtId="14" fontId="6" fillId="5" borderId="4" xfId="0" applyNumberFormat="1" applyFont="1" applyFill="1" applyBorder="1" applyAlignment="1" applyProtection="1">
      <alignment horizontal="center" wrapText="1"/>
    </xf>
    <xf numFmtId="0" fontId="6" fillId="5" borderId="4" xfId="0" applyFont="1" applyFill="1" applyBorder="1" applyAlignment="1" applyProtection="1">
      <alignment horizontal="center" vertical="center"/>
    </xf>
    <xf numFmtId="14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/>
    </xf>
    <xf numFmtId="44" fontId="6" fillId="4" borderId="4" xfId="2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/>
    </xf>
    <xf numFmtId="0" fontId="6" fillId="5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44" fontId="6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5" fillId="3" borderId="4" xfId="0" applyNumberFormat="1" applyFont="1" applyFill="1" applyBorder="1" applyAlignment="1" applyProtection="1">
      <alignment horizontal="center" wrapText="1"/>
    </xf>
    <xf numFmtId="14" fontId="6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5" fillId="3" borderId="4" xfId="0" applyFont="1" applyFill="1" applyBorder="1" applyAlignment="1" applyProtection="1">
      <alignment horizontal="left"/>
    </xf>
    <xf numFmtId="4" fontId="6" fillId="0" borderId="4" xfId="2" applyNumberFormat="1" applyFont="1" applyBorder="1" applyAlignment="1" applyProtection="1">
      <alignment horizontal="center"/>
      <protection locked="0"/>
    </xf>
    <xf numFmtId="4" fontId="6" fillId="0" borderId="4" xfId="4" applyNumberFormat="1" applyFont="1" applyBorder="1" applyAlignment="1" applyProtection="1">
      <alignment horizontal="center"/>
      <protection locked="0"/>
    </xf>
    <xf numFmtId="4" fontId="6" fillId="3" borderId="4" xfId="4" applyNumberFormat="1" applyFont="1" applyFill="1" applyBorder="1" applyAlignment="1" applyProtection="1">
      <alignment horizontal="center"/>
    </xf>
    <xf numFmtId="2" fontId="6" fillId="6" borderId="4" xfId="4" applyNumberFormat="1" applyFont="1" applyFill="1" applyBorder="1" applyAlignment="1" applyProtection="1">
      <protection locked="0"/>
    </xf>
    <xf numFmtId="44" fontId="6" fillId="0" borderId="4" xfId="2" applyFont="1" applyBorder="1" applyAlignment="1" applyProtection="1">
      <alignment horizontal="left"/>
    </xf>
    <xf numFmtId="14" fontId="5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5" fillId="0" borderId="4" xfId="0" applyNumberFormat="1" applyFont="1" applyFill="1" applyBorder="1" applyAlignment="1" applyProtection="1">
      <alignment horizontal="center" wrapText="1"/>
      <protection locked="0"/>
    </xf>
    <xf numFmtId="165" fontId="15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6" fillId="3" borderId="4" xfId="0" applyFont="1" applyFill="1" applyBorder="1" applyProtection="1"/>
    <xf numFmtId="4" fontId="6" fillId="3" borderId="4" xfId="2" applyNumberFormat="1" applyFont="1" applyFill="1" applyBorder="1" applyAlignment="1" applyProtection="1">
      <alignment horizontal="center"/>
    </xf>
    <xf numFmtId="164" fontId="6" fillId="3" borderId="4" xfId="2" applyNumberFormat="1" applyFont="1" applyFill="1" applyBorder="1" applyAlignment="1" applyProtection="1"/>
    <xf numFmtId="164" fontId="6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6" fillId="0" borderId="0" xfId="2" applyNumberFormat="1" applyFont="1" applyFill="1" applyBorder="1" applyProtection="1"/>
    <xf numFmtId="0" fontId="16" fillId="0" borderId="0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left"/>
      <protection locked="0"/>
    </xf>
    <xf numFmtId="2" fontId="6" fillId="0" borderId="4" xfId="2" applyNumberFormat="1" applyFont="1" applyBorder="1" applyAlignment="1" applyProtection="1">
      <alignment horizontal="center"/>
      <protection locked="0"/>
    </xf>
    <xf numFmtId="2" fontId="6" fillId="0" borderId="4" xfId="4" applyNumberFormat="1" applyFont="1" applyBorder="1" applyAlignment="1" applyProtection="1">
      <alignment horizontal="center"/>
      <protection locked="0"/>
    </xf>
    <xf numFmtId="2" fontId="6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5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6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6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0" fillId="5" borderId="4" xfId="0" applyFont="1" applyFill="1" applyBorder="1" applyAlignment="1" applyProtection="1">
      <alignment horizontal="center"/>
    </xf>
    <xf numFmtId="0" fontId="6" fillId="5" borderId="1" xfId="0" applyFont="1" applyFill="1" applyBorder="1" applyAlignment="1" applyProtection="1">
      <alignment horizontal="left"/>
    </xf>
    <xf numFmtId="14" fontId="14" fillId="0" borderId="0" xfId="0" applyNumberFormat="1" applyFont="1" applyFill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6" fillId="0" borderId="7" xfId="0" applyFont="1" applyFill="1" applyBorder="1" applyAlignment="1" applyProtection="1">
      <alignment horizontal="left"/>
    </xf>
    <xf numFmtId="0" fontId="6" fillId="0" borderId="7" xfId="0" applyFont="1" applyFill="1" applyBorder="1" applyAlignment="1" applyProtection="1">
      <alignment horizontal="right"/>
    </xf>
    <xf numFmtId="0" fontId="6" fillId="0" borderId="7" xfId="0" applyFont="1" applyFill="1" applyBorder="1" applyProtection="1"/>
    <xf numFmtId="0" fontId="17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/>
    </xf>
    <xf numFmtId="0" fontId="6" fillId="0" borderId="4" xfId="0" applyFont="1" applyBorder="1" applyAlignment="1" applyProtection="1">
      <alignment horizontal="center"/>
      <protection locked="0"/>
    </xf>
    <xf numFmtId="2" fontId="6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4" fillId="3" borderId="4" xfId="0" applyFont="1" applyFill="1" applyBorder="1" applyAlignment="1" applyProtection="1">
      <alignment horizontal="left"/>
    </xf>
    <xf numFmtId="0" fontId="14" fillId="3" borderId="4" xfId="0" applyFont="1" applyFill="1" applyBorder="1" applyProtection="1"/>
    <xf numFmtId="14" fontId="14" fillId="3" borderId="4" xfId="0" applyNumberFormat="1" applyFont="1" applyFill="1" applyBorder="1" applyAlignment="1" applyProtection="1">
      <alignment horizontal="center" wrapText="1"/>
    </xf>
    <xf numFmtId="14" fontId="14" fillId="3" borderId="4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14" fontId="18" fillId="0" borderId="0" xfId="0" applyNumberFormat="1" applyFont="1" applyAlignment="1" applyProtection="1">
      <alignment horizontal="center"/>
    </xf>
    <xf numFmtId="0" fontId="19" fillId="0" borderId="0" xfId="0" applyFont="1" applyProtection="1"/>
    <xf numFmtId="0" fontId="18" fillId="0" borderId="0" xfId="0" applyFont="1" applyProtection="1"/>
    <xf numFmtId="0" fontId="18" fillId="0" borderId="0" xfId="0" applyFont="1" applyBorder="1" applyProtection="1"/>
    <xf numFmtId="0" fontId="6" fillId="4" borderId="2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Alignment="1" applyProtection="1">
      <alignment horizontal="center" vertical="center"/>
    </xf>
    <xf numFmtId="14" fontId="6" fillId="4" borderId="3" xfId="0" applyNumberFormat="1" applyFont="1" applyFill="1" applyBorder="1" applyAlignment="1" applyProtection="1">
      <alignment horizontal="center" wrapText="1"/>
    </xf>
    <xf numFmtId="0" fontId="6" fillId="5" borderId="1" xfId="4" applyFont="1" applyFill="1" applyBorder="1" applyAlignment="1" applyProtection="1">
      <alignment horizontal="center"/>
    </xf>
    <xf numFmtId="0" fontId="6" fillId="5" borderId="2" xfId="4" applyFont="1" applyFill="1" applyBorder="1" applyAlignment="1" applyProtection="1">
      <alignment horizontal="center"/>
    </xf>
    <xf numFmtId="14" fontId="6" fillId="2" borderId="1" xfId="0" applyNumberFormat="1" applyFont="1" applyFill="1" applyBorder="1" applyAlignment="1" applyProtection="1">
      <alignment horizontal="center" wrapText="1"/>
    </xf>
    <xf numFmtId="44" fontId="2" fillId="0" borderId="4" xfId="1" applyFont="1" applyBorder="1" applyProtection="1"/>
    <xf numFmtId="0" fontId="2" fillId="0" borderId="4" xfId="0" applyFont="1" applyBorder="1" applyProtection="1"/>
    <xf numFmtId="0" fontId="2" fillId="4" borderId="4" xfId="0" applyFont="1" applyFill="1" applyBorder="1" applyProtection="1"/>
    <xf numFmtId="0" fontId="6" fillId="4" borderId="4" xfId="0" applyFont="1" applyFill="1" applyBorder="1" applyAlignment="1" applyProtection="1">
      <alignment horizontal="center"/>
    </xf>
    <xf numFmtId="44" fontId="6" fillId="5" borderId="1" xfId="2" applyFont="1" applyFill="1" applyBorder="1" applyAlignment="1" applyProtection="1">
      <alignment horizontal="center" vertical="center"/>
    </xf>
    <xf numFmtId="44" fontId="6" fillId="0" borderId="1" xfId="2" applyFont="1" applyBorder="1" applyAlignment="1" applyProtection="1">
      <alignment horizontal="left"/>
    </xf>
    <xf numFmtId="165" fontId="15" fillId="0" borderId="1" xfId="0" applyNumberFormat="1" applyFont="1" applyFill="1" applyBorder="1" applyAlignment="1" applyProtection="1">
      <alignment horizontal="left" wrapText="1"/>
    </xf>
    <xf numFmtId="164" fontId="6" fillId="3" borderId="1" xfId="2" applyNumberFormat="1" applyFont="1" applyFill="1" applyBorder="1" applyAlignment="1" applyProtection="1">
      <alignment horizontal="left"/>
    </xf>
    <xf numFmtId="0" fontId="18" fillId="0" borderId="4" xfId="0" applyFont="1" applyBorder="1" applyProtection="1"/>
    <xf numFmtId="0" fontId="6" fillId="0" borderId="4" xfId="0" applyFont="1" applyBorder="1" applyAlignment="1" applyProtection="1"/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Fill="1" applyBorder="1" applyProtection="1"/>
    <xf numFmtId="0" fontId="6" fillId="0" borderId="4" xfId="0" applyFont="1" applyFill="1" applyBorder="1" applyProtection="1"/>
    <xf numFmtId="43" fontId="2" fillId="0" borderId="4" xfId="0" applyNumberFormat="1" applyFont="1" applyFill="1" applyBorder="1" applyProtection="1"/>
    <xf numFmtId="44" fontId="2" fillId="0" borderId="4" xfId="2" applyFont="1" applyFill="1" applyBorder="1" applyProtection="1"/>
    <xf numFmtId="44" fontId="2" fillId="0" borderId="4" xfId="0" applyNumberFormat="1" applyFont="1" applyFill="1" applyBorder="1" applyProtection="1"/>
    <xf numFmtId="0" fontId="6" fillId="2" borderId="4" xfId="4" applyFont="1" applyFill="1" applyBorder="1" applyAlignment="1" applyProtection="1">
      <alignment horizontal="center" vertical="center" wrapText="1"/>
    </xf>
    <xf numFmtId="0" fontId="6" fillId="2" borderId="4" xfId="4" applyFont="1" applyFill="1" applyBorder="1" applyAlignment="1" applyProtection="1">
      <alignment horizontal="center" vertical="center"/>
    </xf>
    <xf numFmtId="14" fontId="6" fillId="3" borderId="4" xfId="0" applyNumberFormat="1" applyFont="1" applyFill="1" applyBorder="1" applyAlignment="1" applyProtection="1">
      <alignment horizontal="center" vertical="center" wrapText="1"/>
    </xf>
    <xf numFmtId="14" fontId="6" fillId="5" borderId="4" xfId="0" applyNumberFormat="1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wrapText="1"/>
    </xf>
    <xf numFmtId="0" fontId="6" fillId="2" borderId="2" xfId="0" applyFont="1" applyFill="1" applyBorder="1" applyAlignment="1" applyProtection="1">
      <alignment horizontal="center" wrapText="1"/>
    </xf>
    <xf numFmtId="0" fontId="6" fillId="2" borderId="3" xfId="0" applyFont="1" applyFill="1" applyBorder="1" applyAlignment="1" applyProtection="1">
      <alignment horizontal="center" wrapText="1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14" fontId="7" fillId="4" borderId="2" xfId="0" applyNumberFormat="1" applyFont="1" applyFill="1" applyBorder="1" applyAlignment="1" applyProtection="1">
      <alignment horizontal="center" vertical="center" wrapText="1"/>
    </xf>
    <xf numFmtId="14" fontId="7" fillId="4" borderId="3" xfId="0" applyNumberFormat="1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/>
    </xf>
    <xf numFmtId="0" fontId="6" fillId="5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center"/>
    </xf>
    <xf numFmtId="0" fontId="7" fillId="4" borderId="4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6" fillId="4" borderId="1" xfId="0" applyFont="1" applyFill="1" applyBorder="1" applyAlignment="1" applyProtection="1"/>
    <xf numFmtId="0" fontId="6" fillId="4" borderId="2" xfId="0" applyFont="1" applyFill="1" applyBorder="1" applyAlignment="1" applyProtection="1"/>
    <xf numFmtId="0" fontId="6" fillId="4" borderId="3" xfId="0" applyFont="1" applyFill="1" applyBorder="1" applyAlignment="1" applyProtection="1"/>
    <xf numFmtId="0" fontId="6" fillId="4" borderId="6" xfId="4" applyFont="1" applyFill="1" applyBorder="1" applyAlignment="1" applyProtection="1">
      <alignment horizontal="center" vertical="center"/>
    </xf>
    <xf numFmtId="0" fontId="6" fillId="4" borderId="5" xfId="4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wrapText="1"/>
    </xf>
    <xf numFmtId="14" fontId="6" fillId="2" borderId="3" xfId="0" applyNumberFormat="1" applyFont="1" applyFill="1" applyBorder="1" applyAlignment="1" applyProtection="1">
      <alignment horizontal="center" wrapText="1"/>
    </xf>
    <xf numFmtId="0" fontId="6" fillId="0" borderId="1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14" fontId="6" fillId="4" borderId="1" xfId="0" applyNumberFormat="1" applyFont="1" applyFill="1" applyBorder="1" applyAlignment="1" applyProtection="1">
      <alignment horizontal="center" wrapText="1"/>
    </xf>
    <xf numFmtId="14" fontId="6" fillId="4" borderId="2" xfId="0" applyNumberFormat="1" applyFont="1" applyFill="1" applyBorder="1" applyAlignment="1" applyProtection="1">
      <alignment horizontal="center" wrapText="1"/>
    </xf>
    <xf numFmtId="14" fontId="6" fillId="4" borderId="3" xfId="0" applyNumberFormat="1" applyFont="1" applyFill="1" applyBorder="1" applyAlignment="1" applyProtection="1">
      <alignment horizontal="center" wrapText="1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  <xf numFmtId="14" fontId="6" fillId="2" borderId="2" xfId="0" applyNumberFormat="1" applyFont="1" applyFill="1" applyBorder="1" applyAlignment="1" applyProtection="1">
      <alignment horizontal="center" wrapText="1"/>
    </xf>
    <xf numFmtId="0" fontId="6" fillId="4" borderId="8" xfId="4" applyFont="1" applyFill="1" applyBorder="1" applyAlignment="1" applyProtection="1">
      <alignment horizontal="center" vertical="center"/>
    </xf>
    <xf numFmtId="0" fontId="6" fillId="4" borderId="9" xfId="4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8" borderId="2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topLeftCell="A10" workbookViewId="0">
      <selection activeCell="H12" sqref="H12:J12"/>
    </sheetView>
  </sheetViews>
  <sheetFormatPr baseColWidth="10" defaultRowHeight="12" x14ac:dyDescent="0.2"/>
  <cols>
    <col min="1" max="1" width="10" style="65" customWidth="1"/>
    <col min="2" max="2" width="9.7109375" style="65" customWidth="1"/>
    <col min="3" max="4" width="8.85546875" style="68" customWidth="1"/>
    <col min="5" max="5" width="10.140625" style="68" bestFit="1" customWidth="1"/>
    <col min="6" max="7" width="54.7109375" style="4" customWidth="1"/>
    <col min="8" max="9" width="14.5703125" style="4" customWidth="1"/>
    <col min="10" max="10" width="51.5703125" style="4" customWidth="1"/>
    <col min="11" max="11" width="16.140625" style="4" hidden="1" customWidth="1"/>
    <col min="12" max="12" width="90.7109375" style="4" hidden="1" customWidth="1"/>
    <col min="13" max="13" width="58.28515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8" t="s">
        <v>39</v>
      </c>
      <c r="B2" s="199"/>
      <c r="C2" s="199"/>
      <c r="D2" s="199"/>
      <c r="E2" s="199"/>
      <c r="F2" s="199"/>
      <c r="G2" s="200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198" t="s">
        <v>0</v>
      </c>
      <c r="B4" s="199"/>
      <c r="C4" s="199"/>
      <c r="D4" s="199"/>
      <c r="E4" s="199"/>
      <c r="F4" s="200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25.5" customHeight="1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25.5" customHeight="1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25.5" customHeight="1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201" t="s">
        <v>1</v>
      </c>
      <c r="B9" s="202"/>
      <c r="C9" s="202"/>
      <c r="D9" s="159"/>
      <c r="E9" s="203"/>
      <c r="F9" s="203"/>
      <c r="G9" s="203"/>
      <c r="H9" s="203"/>
      <c r="I9" s="203"/>
      <c r="J9" s="204"/>
      <c r="M9" s="9"/>
    </row>
    <row r="10" spans="1:13" x14ac:dyDescent="0.2">
      <c r="A10" s="201" t="s">
        <v>2</v>
      </c>
      <c r="B10" s="202"/>
      <c r="C10" s="202"/>
      <c r="D10" s="159"/>
      <c r="E10" s="203"/>
      <c r="F10" s="203"/>
      <c r="G10" s="203"/>
      <c r="H10" s="203"/>
      <c r="I10" s="203"/>
      <c r="J10" s="204"/>
    </row>
    <row r="11" spans="1:13" x14ac:dyDescent="0.2">
      <c r="A11" s="201" t="s">
        <v>3</v>
      </c>
      <c r="B11" s="202"/>
      <c r="C11" s="202"/>
      <c r="D11" s="159"/>
      <c r="E11" s="203"/>
      <c r="F11" s="203"/>
      <c r="G11" s="203"/>
      <c r="H11" s="203"/>
      <c r="I11" s="203"/>
      <c r="J11" s="204"/>
    </row>
    <row r="12" spans="1:13" x14ac:dyDescent="0.2">
      <c r="A12" s="10"/>
      <c r="B12" s="11"/>
      <c r="C12" s="11"/>
      <c r="D12" s="11"/>
      <c r="E12" s="12"/>
      <c r="F12" s="12"/>
      <c r="G12" s="13"/>
      <c r="H12" s="237" t="s">
        <v>61</v>
      </c>
      <c r="I12" s="237"/>
      <c r="J12" s="237"/>
    </row>
    <row r="13" spans="1:13" ht="12.75" customHeight="1" x14ac:dyDescent="0.2">
      <c r="A13" s="201" t="s">
        <v>4</v>
      </c>
      <c r="B13" s="202"/>
      <c r="C13" s="202"/>
      <c r="D13" s="202"/>
      <c r="E13" s="202"/>
      <c r="F13" s="202"/>
      <c r="G13" s="202"/>
      <c r="H13" s="202"/>
      <c r="I13" s="202"/>
      <c r="J13" s="205"/>
      <c r="K13" s="196" t="s">
        <v>5</v>
      </c>
      <c r="L13" s="197"/>
      <c r="M13" s="168"/>
    </row>
    <row r="14" spans="1:13" ht="12" customHeight="1" x14ac:dyDescent="0.2">
      <c r="A14" s="191" t="s">
        <v>6</v>
      </c>
      <c r="B14" s="193" t="s">
        <v>7</v>
      </c>
      <c r="C14" s="194"/>
      <c r="D14" s="194"/>
      <c r="E14" s="195"/>
      <c r="F14" s="186" t="s">
        <v>8</v>
      </c>
      <c r="G14" s="186" t="s">
        <v>9</v>
      </c>
      <c r="H14" s="188" t="s">
        <v>58</v>
      </c>
      <c r="I14" s="189"/>
      <c r="J14" s="190"/>
      <c r="K14" s="191" t="s">
        <v>10</v>
      </c>
      <c r="L14" s="191" t="s">
        <v>11</v>
      </c>
      <c r="M14" s="186" t="s">
        <v>11</v>
      </c>
    </row>
    <row r="15" spans="1:13" s="16" customFormat="1" ht="50.25" customHeight="1" x14ac:dyDescent="0.2">
      <c r="A15" s="192"/>
      <c r="B15" s="15" t="s">
        <v>12</v>
      </c>
      <c r="C15" s="15" t="s">
        <v>13</v>
      </c>
      <c r="D15" s="15" t="s">
        <v>14</v>
      </c>
      <c r="E15" s="15" t="s">
        <v>57</v>
      </c>
      <c r="F15" s="187"/>
      <c r="G15" s="187"/>
      <c r="H15" s="234" t="s">
        <v>57</v>
      </c>
      <c r="I15" s="235" t="s">
        <v>60</v>
      </c>
      <c r="J15" s="161" t="s">
        <v>38</v>
      </c>
      <c r="K15" s="192"/>
      <c r="L15" s="192"/>
      <c r="M15" s="187" t="s">
        <v>11</v>
      </c>
    </row>
    <row r="16" spans="1:13" s="16" customFormat="1" x14ac:dyDescent="0.2">
      <c r="A16" s="17">
        <v>1</v>
      </c>
      <c r="B16" s="18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29"/>
      <c r="I46" s="29"/>
      <c r="J46" s="30"/>
      <c r="K46" s="31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34"/>
      <c r="I47" s="34"/>
      <c r="J47" s="35"/>
      <c r="K47" s="36"/>
      <c r="L47" s="37"/>
      <c r="M47" s="167"/>
    </row>
    <row r="48" spans="1:13" s="9" customFormat="1" x14ac:dyDescent="0.2">
      <c r="A48" s="17">
        <v>33</v>
      </c>
      <c r="B48" s="26"/>
      <c r="C48" s="33"/>
      <c r="D48" s="33"/>
      <c r="E48" s="33"/>
      <c r="F48" s="38"/>
      <c r="G48" s="38"/>
      <c r="H48" s="39"/>
      <c r="I48" s="39"/>
      <c r="J48" s="40"/>
      <c r="K48" s="41"/>
      <c r="L48" s="42"/>
      <c r="M48" s="167"/>
    </row>
    <row r="49" spans="1:13" x14ac:dyDescent="0.2">
      <c r="A49" s="43"/>
      <c r="B49" s="43"/>
      <c r="C49" s="44"/>
      <c r="D49" s="44"/>
      <c r="E49" s="44"/>
      <c r="F49" s="45" t="s">
        <v>0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  <mergeCell ref="M14:M15"/>
    <mergeCell ref="H14:J14"/>
    <mergeCell ref="K14:K15"/>
    <mergeCell ref="L14:L15"/>
    <mergeCell ref="A14:A15"/>
    <mergeCell ref="B14:E14"/>
    <mergeCell ref="F14:F15"/>
    <mergeCell ref="G14:G15"/>
  </mergeCells>
  <dataValidations count="2">
    <dataValidation type="date" operator="greaterThan" allowBlank="1" showInputMessage="1" showErrorMessage="1" sqref="C16:E48">
      <formula1>36526</formula1>
    </dataValidation>
    <dataValidation type="decimal" operator="greaterThan" allowBlank="1" showInputMessage="1" showErrorMessage="1" sqref="H16:I48 K16:K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4" workbookViewId="0">
      <selection activeCell="J33" sqref="J33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5" width="10.140625" style="68" customWidth="1"/>
    <col min="6" max="7" width="54.7109375" style="4" customWidth="1"/>
    <col min="8" max="8" width="13.28515625" style="4" customWidth="1"/>
    <col min="9" max="9" width="14.42578125" style="4" customWidth="1"/>
    <col min="10" max="10" width="90.7109375" style="4" customWidth="1"/>
    <col min="11" max="11" width="16" style="4" hidden="1" customWidth="1"/>
    <col min="12" max="12" width="90.7109375" style="4" hidden="1" customWidth="1"/>
    <col min="13" max="13" width="42.140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8" t="s">
        <v>39</v>
      </c>
      <c r="B2" s="199"/>
      <c r="C2" s="199"/>
      <c r="D2" s="199"/>
      <c r="E2" s="199"/>
      <c r="F2" s="199"/>
      <c r="G2" s="200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213" t="s">
        <v>16</v>
      </c>
      <c r="B4" s="214"/>
      <c r="C4" s="214"/>
      <c r="D4" s="214"/>
      <c r="E4" s="214"/>
      <c r="F4" s="215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201" t="s">
        <v>1</v>
      </c>
      <c r="B9" s="202"/>
      <c r="C9" s="202"/>
      <c r="D9" s="159"/>
      <c r="E9" s="203"/>
      <c r="F9" s="203"/>
      <c r="G9" s="203"/>
      <c r="H9" s="203"/>
      <c r="I9" s="203"/>
      <c r="J9" s="204"/>
    </row>
    <row r="10" spans="1:13" x14ac:dyDescent="0.2">
      <c r="A10" s="201" t="s">
        <v>2</v>
      </c>
      <c r="B10" s="202"/>
      <c r="C10" s="202"/>
      <c r="D10" s="159"/>
      <c r="E10" s="203"/>
      <c r="F10" s="203"/>
      <c r="G10" s="203"/>
      <c r="H10" s="203"/>
      <c r="I10" s="203"/>
      <c r="J10" s="204"/>
    </row>
    <row r="11" spans="1:13" x14ac:dyDescent="0.2">
      <c r="A11" s="201" t="s">
        <v>3</v>
      </c>
      <c r="B11" s="202"/>
      <c r="C11" s="202"/>
      <c r="D11" s="159"/>
      <c r="E11" s="203"/>
      <c r="F11" s="203"/>
      <c r="G11" s="203"/>
      <c r="H11" s="203"/>
      <c r="I11" s="203"/>
      <c r="J11" s="204"/>
    </row>
    <row r="12" spans="1:13" x14ac:dyDescent="0.2">
      <c r="A12" s="10"/>
      <c r="B12" s="11"/>
      <c r="C12" s="11"/>
      <c r="D12" s="11"/>
      <c r="E12" s="12"/>
      <c r="F12" s="12"/>
      <c r="G12" s="13"/>
      <c r="H12" s="236" t="s">
        <v>61</v>
      </c>
      <c r="I12" s="236"/>
      <c r="J12" s="236"/>
    </row>
    <row r="13" spans="1:13" ht="12.75" customHeight="1" x14ac:dyDescent="0.2">
      <c r="A13" s="201" t="s">
        <v>17</v>
      </c>
      <c r="B13" s="202"/>
      <c r="C13" s="202"/>
      <c r="D13" s="202"/>
      <c r="E13" s="202"/>
      <c r="F13" s="202"/>
      <c r="G13" s="202"/>
      <c r="H13" s="202"/>
      <c r="I13" s="202"/>
      <c r="J13" s="202"/>
      <c r="K13" s="69" t="s">
        <v>5</v>
      </c>
      <c r="L13" s="70"/>
      <c r="M13" s="169"/>
    </row>
    <row r="14" spans="1:13" ht="12" customHeight="1" x14ac:dyDescent="0.2">
      <c r="A14" s="207" t="s">
        <v>6</v>
      </c>
      <c r="B14" s="208" t="s">
        <v>7</v>
      </c>
      <c r="C14" s="209"/>
      <c r="D14" s="209"/>
      <c r="E14" s="210"/>
      <c r="F14" s="211" t="s">
        <v>8</v>
      </c>
      <c r="G14" s="206" t="s">
        <v>9</v>
      </c>
      <c r="H14" s="188" t="s">
        <v>58</v>
      </c>
      <c r="I14" s="189"/>
      <c r="J14" s="190"/>
      <c r="K14" s="207" t="s">
        <v>10</v>
      </c>
      <c r="L14" s="207" t="s">
        <v>11</v>
      </c>
      <c r="M14" s="206" t="s">
        <v>11</v>
      </c>
    </row>
    <row r="15" spans="1:13" s="16" customFormat="1" ht="47.25" customHeight="1" x14ac:dyDescent="0.2">
      <c r="A15" s="207"/>
      <c r="B15" s="15" t="s">
        <v>12</v>
      </c>
      <c r="C15" s="15" t="s">
        <v>13</v>
      </c>
      <c r="D15" s="15" t="s">
        <v>14</v>
      </c>
      <c r="E15" s="15" t="s">
        <v>57</v>
      </c>
      <c r="F15" s="212"/>
      <c r="G15" s="206"/>
      <c r="H15" s="234" t="s">
        <v>57</v>
      </c>
      <c r="I15" s="234" t="s">
        <v>60</v>
      </c>
      <c r="J15" s="161" t="s">
        <v>38</v>
      </c>
      <c r="K15" s="207"/>
      <c r="L15" s="207"/>
      <c r="M15" s="206"/>
    </row>
    <row r="16" spans="1:13" s="16" customFormat="1" x14ac:dyDescent="0.2">
      <c r="A16" s="17">
        <v>1</v>
      </c>
      <c r="B16" s="71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71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71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71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71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71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71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71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71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71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71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71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71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71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71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71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71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71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71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71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71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71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71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71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71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71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71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71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71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71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72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72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7">
        <v>33</v>
      </c>
      <c r="B48" s="72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ht="12.75" customHeight="1" x14ac:dyDescent="0.2">
      <c r="A49" s="43"/>
      <c r="B49" s="43"/>
      <c r="C49" s="44"/>
      <c r="D49" s="44"/>
      <c r="E49" s="196" t="s">
        <v>16</v>
      </c>
      <c r="F49" s="197"/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A2:G2"/>
    <mergeCell ref="A4:F4"/>
    <mergeCell ref="A9:C9"/>
    <mergeCell ref="E9:J9"/>
    <mergeCell ref="K14:K15"/>
    <mergeCell ref="H12:J12"/>
    <mergeCell ref="M14:M15"/>
    <mergeCell ref="L14:L15"/>
    <mergeCell ref="E49:F49"/>
    <mergeCell ref="A10:C10"/>
    <mergeCell ref="E10:J10"/>
    <mergeCell ref="A11:C11"/>
    <mergeCell ref="E11:J11"/>
    <mergeCell ref="A13:J13"/>
    <mergeCell ref="A14:A15"/>
    <mergeCell ref="B14:E14"/>
    <mergeCell ref="F14:F15"/>
    <mergeCell ref="G14:G15"/>
    <mergeCell ref="H14:J14"/>
  </mergeCells>
  <dataValidations count="2">
    <dataValidation type="decimal" operator="greaterThan" allowBlank="1" showInputMessage="1" showErrorMessage="1" sqref="H16:I48 K16:K48">
      <formula1>0</formula1>
    </dataValidation>
    <dataValidation type="date" operator="greaterThan" allowBlank="1" showInputMessage="1" showErrorMessage="1" sqref="C16:E48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opLeftCell="E37" workbookViewId="0">
      <selection activeCell="L22" sqref="L22"/>
    </sheetView>
  </sheetViews>
  <sheetFormatPr baseColWidth="10" defaultRowHeight="12" x14ac:dyDescent="0.2"/>
  <cols>
    <col min="1" max="1" width="5.85546875" style="65" customWidth="1"/>
    <col min="2" max="2" width="14.7109375" style="68" customWidth="1"/>
    <col min="3" max="3" width="16.5703125" style="68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1" width="16" style="4" customWidth="1"/>
    <col min="12" max="12" width="90.7109375" style="4" customWidth="1"/>
    <col min="13" max="15" width="16" style="4" hidden="1" customWidth="1"/>
    <col min="16" max="16" width="17" style="4" hidden="1" customWidth="1"/>
    <col min="17" max="17" width="18" style="4" hidden="1" customWidth="1"/>
    <col min="18" max="18" width="90.7109375" style="4" hidden="1" customWidth="1"/>
    <col min="19" max="19" width="33" style="4" customWidth="1"/>
    <col min="20" max="20" width="11.42578125" style="4"/>
    <col min="21" max="21" width="11.85546875" style="4" bestFit="1" customWidth="1"/>
    <col min="22" max="16384" width="11.42578125" style="4"/>
  </cols>
  <sheetData>
    <row r="1" spans="1:19" ht="15.75" x14ac:dyDescent="0.25">
      <c r="D1" s="198" t="s">
        <v>40</v>
      </c>
      <c r="E1" s="199"/>
      <c r="F1" s="199"/>
      <c r="G1" s="200"/>
    </row>
    <row r="3" spans="1:19" ht="15.75" x14ac:dyDescent="0.25">
      <c r="A3" s="198" t="s">
        <v>18</v>
      </c>
      <c r="B3" s="199"/>
      <c r="C3" s="199"/>
      <c r="D3" s="200"/>
    </row>
    <row r="4" spans="1:19" x14ac:dyDescent="0.2">
      <c r="A4" s="1"/>
      <c r="B4" s="2"/>
      <c r="C4" s="79"/>
      <c r="D4" s="3"/>
      <c r="E4" s="3"/>
      <c r="F4" s="3"/>
      <c r="G4" s="3"/>
      <c r="H4" s="3"/>
      <c r="I4" s="3"/>
    </row>
    <row r="5" spans="1:19" x14ac:dyDescent="0.2">
      <c r="A5" s="201" t="s">
        <v>1</v>
      </c>
      <c r="B5" s="202"/>
      <c r="C5" s="202"/>
      <c r="D5" s="203"/>
      <c r="E5" s="203"/>
      <c r="F5" s="203"/>
      <c r="G5" s="203"/>
      <c r="H5" s="203"/>
      <c r="I5" s="203"/>
      <c r="J5" s="204"/>
      <c r="K5" s="160"/>
      <c r="L5" s="80"/>
      <c r="M5" s="80"/>
      <c r="N5" s="80"/>
      <c r="O5" s="80"/>
      <c r="P5" s="80"/>
      <c r="Q5" s="80"/>
      <c r="R5" s="9"/>
    </row>
    <row r="6" spans="1:19" x14ac:dyDescent="0.2">
      <c r="A6" s="201" t="s">
        <v>2</v>
      </c>
      <c r="B6" s="202"/>
      <c r="C6" s="202"/>
      <c r="D6" s="203"/>
      <c r="E6" s="203"/>
      <c r="F6" s="203"/>
      <c r="G6" s="203"/>
      <c r="H6" s="203"/>
      <c r="I6" s="203"/>
      <c r="J6" s="204"/>
      <c r="K6" s="160"/>
      <c r="L6" s="80"/>
      <c r="M6" s="80"/>
      <c r="N6" s="80"/>
      <c r="O6" s="80"/>
      <c r="P6" s="80"/>
      <c r="Q6" s="80"/>
      <c r="R6" s="9"/>
    </row>
    <row r="7" spans="1:19" x14ac:dyDescent="0.2">
      <c r="A7" s="201" t="s">
        <v>3</v>
      </c>
      <c r="B7" s="202"/>
      <c r="C7" s="202"/>
      <c r="D7" s="203"/>
      <c r="E7" s="203"/>
      <c r="F7" s="203"/>
      <c r="G7" s="203"/>
      <c r="H7" s="203"/>
      <c r="I7" s="203"/>
      <c r="J7" s="204"/>
      <c r="K7" s="160"/>
      <c r="L7" s="80"/>
      <c r="M7" s="80"/>
      <c r="N7" s="80"/>
      <c r="O7" s="80"/>
      <c r="P7" s="80"/>
      <c r="Q7" s="80"/>
      <c r="R7" s="9"/>
    </row>
    <row r="8" spans="1:19" x14ac:dyDescent="0.2">
      <c r="A8" s="10"/>
      <c r="B8" s="11"/>
      <c r="C8" s="11"/>
      <c r="D8" s="12"/>
      <c r="E8" s="12"/>
      <c r="F8" s="13"/>
      <c r="G8" s="13"/>
      <c r="H8" s="13"/>
      <c r="I8" s="14"/>
      <c r="J8" s="14"/>
      <c r="K8" s="81"/>
      <c r="L8" s="81"/>
      <c r="M8" s="81"/>
      <c r="N8" s="81"/>
      <c r="O8" s="81"/>
      <c r="P8" s="81"/>
      <c r="Q8" s="81"/>
      <c r="R8" s="9"/>
    </row>
    <row r="9" spans="1:19" ht="14.25" x14ac:dyDescent="0.2">
      <c r="A9" s="154"/>
      <c r="B9" s="155"/>
      <c r="C9" s="155"/>
      <c r="D9" s="156"/>
      <c r="E9" s="156"/>
      <c r="F9" s="156"/>
      <c r="G9" s="156"/>
      <c r="H9" s="156"/>
      <c r="I9" s="157"/>
      <c r="J9" s="157"/>
      <c r="K9" s="157"/>
      <c r="L9" s="157"/>
      <c r="M9" s="157"/>
      <c r="N9" s="157"/>
      <c r="O9" s="157"/>
      <c r="P9" s="157"/>
      <c r="Q9" s="157"/>
      <c r="R9" s="158"/>
    </row>
    <row r="10" spans="1:19" ht="12" customHeight="1" x14ac:dyDescent="0.2">
      <c r="A10" s="201" t="s">
        <v>19</v>
      </c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</row>
    <row r="11" spans="1:19" ht="12" customHeight="1" x14ac:dyDescent="0.2">
      <c r="A11" s="201" t="s">
        <v>17</v>
      </c>
      <c r="B11" s="202"/>
      <c r="C11" s="202" t="s">
        <v>17</v>
      </c>
      <c r="D11" s="202"/>
      <c r="E11" s="202"/>
      <c r="F11" s="202"/>
      <c r="G11" s="202"/>
      <c r="H11" s="202"/>
      <c r="I11" s="202"/>
      <c r="J11" s="202"/>
      <c r="K11" s="202" t="s">
        <v>58</v>
      </c>
      <c r="L11" s="202"/>
      <c r="M11" s="202" t="s">
        <v>5</v>
      </c>
      <c r="N11" s="202"/>
      <c r="O11" s="202"/>
      <c r="P11" s="202"/>
      <c r="Q11" s="202"/>
      <c r="R11" s="202"/>
      <c r="S11" s="202"/>
    </row>
    <row r="12" spans="1:19" ht="15" customHeigh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162"/>
      <c r="K12" s="165"/>
      <c r="L12" s="221" t="s">
        <v>58</v>
      </c>
      <c r="M12" s="222"/>
      <c r="N12" s="164"/>
      <c r="O12" s="164"/>
      <c r="P12" s="164"/>
      <c r="Q12" s="164"/>
      <c r="R12" s="164"/>
      <c r="S12" s="219" t="s">
        <v>11</v>
      </c>
    </row>
    <row r="13" spans="1:19" ht="46.5" customHeight="1" x14ac:dyDescent="0.2">
      <c r="A13" s="85" t="s">
        <v>21</v>
      </c>
      <c r="B13" s="184" t="s">
        <v>20</v>
      </c>
      <c r="C13" s="86" t="s">
        <v>14</v>
      </c>
      <c r="D13" s="87" t="s">
        <v>22</v>
      </c>
      <c r="E13" s="87" t="s">
        <v>9</v>
      </c>
      <c r="F13" s="88" t="s">
        <v>23</v>
      </c>
      <c r="G13" s="88" t="s">
        <v>24</v>
      </c>
      <c r="H13" s="89" t="s">
        <v>25</v>
      </c>
      <c r="I13" s="90" t="s">
        <v>26</v>
      </c>
      <c r="J13" s="90" t="s">
        <v>15</v>
      </c>
      <c r="K13" s="182" t="s">
        <v>55</v>
      </c>
      <c r="L13" s="183" t="s">
        <v>56</v>
      </c>
      <c r="M13" s="183" t="s">
        <v>23</v>
      </c>
      <c r="N13" s="91" t="s">
        <v>24</v>
      </c>
      <c r="O13" s="91" t="s">
        <v>27</v>
      </c>
      <c r="P13" s="92" t="s">
        <v>28</v>
      </c>
      <c r="Q13" s="91" t="s">
        <v>15</v>
      </c>
      <c r="R13" s="170" t="s">
        <v>11</v>
      </c>
      <c r="S13" s="220"/>
    </row>
    <row r="14" spans="1:19" s="157" customFormat="1" ht="14.25" x14ac:dyDescent="0.2">
      <c r="A14" s="95">
        <v>1</v>
      </c>
      <c r="B14" s="96">
        <v>45199</v>
      </c>
      <c r="C14" s="97"/>
      <c r="D14" s="98"/>
      <c r="E14" s="99" t="s">
        <v>37</v>
      </c>
      <c r="F14" s="100"/>
      <c r="G14" s="100"/>
      <c r="H14" s="100"/>
      <c r="I14" s="101"/>
      <c r="J14" s="102">
        <f>F14+G14+H14+I14</f>
        <v>0</v>
      </c>
      <c r="K14" s="102"/>
      <c r="L14" s="103"/>
      <c r="M14" s="102"/>
      <c r="N14" s="102"/>
      <c r="O14" s="102"/>
      <c r="P14" s="102"/>
      <c r="Q14" s="102">
        <f>M14+N14+O14+P14</f>
        <v>0</v>
      </c>
      <c r="R14" s="171"/>
      <c r="S14" s="174"/>
    </row>
    <row r="15" spans="1:19" ht="14.25" x14ac:dyDescent="0.2">
      <c r="A15" s="95">
        <v>2</v>
      </c>
      <c r="B15" s="105">
        <v>45230</v>
      </c>
      <c r="C15" s="106"/>
      <c r="D15" s="28"/>
      <c r="E15" s="107" t="s">
        <v>41</v>
      </c>
      <c r="F15" s="108"/>
      <c r="G15" s="108"/>
      <c r="H15" s="108"/>
      <c r="I15" s="109"/>
      <c r="J15" s="102">
        <f t="shared" ref="J15:J28" si="0">F15+G15+H15+I15</f>
        <v>0</v>
      </c>
      <c r="K15" s="102"/>
      <c r="L15" s="103"/>
      <c r="M15" s="102"/>
      <c r="N15" s="102"/>
      <c r="O15" s="102"/>
      <c r="P15" s="102"/>
      <c r="Q15" s="102">
        <f t="shared" ref="Q15:Q28" si="1">M15+N15+O15+P15</f>
        <v>0</v>
      </c>
      <c r="R15" s="172"/>
      <c r="S15" s="175"/>
    </row>
    <row r="16" spans="1:19" ht="12.75" customHeight="1" x14ac:dyDescent="0.2">
      <c r="A16" s="95">
        <v>3</v>
      </c>
      <c r="B16" s="105">
        <v>45260</v>
      </c>
      <c r="C16" s="106"/>
      <c r="D16" s="28"/>
      <c r="E16" s="107" t="s">
        <v>42</v>
      </c>
      <c r="F16" s="108"/>
      <c r="G16" s="108"/>
      <c r="H16" s="108"/>
      <c r="I16" s="109"/>
      <c r="J16" s="102">
        <f t="shared" si="0"/>
        <v>0</v>
      </c>
      <c r="K16" s="102"/>
      <c r="L16" s="103"/>
      <c r="M16" s="102"/>
      <c r="N16" s="102"/>
      <c r="O16" s="102"/>
      <c r="P16" s="102"/>
      <c r="Q16" s="102">
        <f t="shared" si="1"/>
        <v>0</v>
      </c>
      <c r="R16" s="172"/>
      <c r="S16" s="167"/>
    </row>
    <row r="17" spans="1:22" s="94" customFormat="1" ht="28.5" customHeight="1" x14ac:dyDescent="0.2">
      <c r="A17" s="95">
        <v>4</v>
      </c>
      <c r="B17" s="105">
        <v>45291</v>
      </c>
      <c r="C17" s="106"/>
      <c r="D17" s="28"/>
      <c r="E17" s="107" t="s">
        <v>43</v>
      </c>
      <c r="F17" s="108"/>
      <c r="G17" s="108"/>
      <c r="H17" s="108"/>
      <c r="I17" s="109"/>
      <c r="J17" s="102">
        <f t="shared" si="0"/>
        <v>0</v>
      </c>
      <c r="K17" s="102"/>
      <c r="L17" s="103"/>
      <c r="M17" s="102"/>
      <c r="N17" s="102"/>
      <c r="O17" s="102"/>
      <c r="P17" s="102"/>
      <c r="Q17" s="102">
        <f t="shared" si="1"/>
        <v>0</v>
      </c>
      <c r="R17" s="172"/>
      <c r="S17" s="176"/>
    </row>
    <row r="18" spans="1:22" ht="11.25" customHeight="1" x14ac:dyDescent="0.2">
      <c r="A18" s="95"/>
      <c r="B18" s="105">
        <v>45291</v>
      </c>
      <c r="C18" s="106"/>
      <c r="D18" s="28"/>
      <c r="E18" s="107" t="s">
        <v>44</v>
      </c>
      <c r="F18" s="108"/>
      <c r="G18" s="108"/>
      <c r="H18" s="108"/>
      <c r="I18" s="109"/>
      <c r="J18" s="102">
        <f t="shared" si="0"/>
        <v>0</v>
      </c>
      <c r="K18" s="102"/>
      <c r="L18" s="103"/>
      <c r="M18" s="102"/>
      <c r="N18" s="102"/>
      <c r="O18" s="102"/>
      <c r="P18" s="102"/>
      <c r="Q18" s="102">
        <f t="shared" si="1"/>
        <v>0</v>
      </c>
      <c r="R18" s="172"/>
      <c r="S18" s="167"/>
    </row>
    <row r="19" spans="1:22" ht="14.25" x14ac:dyDescent="0.2">
      <c r="A19" s="95">
        <v>5</v>
      </c>
      <c r="B19" s="105">
        <v>45322</v>
      </c>
      <c r="C19" s="106"/>
      <c r="D19" s="28"/>
      <c r="E19" s="107" t="s">
        <v>45</v>
      </c>
      <c r="F19" s="108"/>
      <c r="G19" s="108"/>
      <c r="H19" s="108"/>
      <c r="I19" s="109"/>
      <c r="J19" s="102">
        <f t="shared" si="0"/>
        <v>0</v>
      </c>
      <c r="K19" s="102"/>
      <c r="L19" s="103"/>
      <c r="M19" s="102"/>
      <c r="N19" s="102"/>
      <c r="O19" s="102"/>
      <c r="P19" s="102"/>
      <c r="Q19" s="102">
        <f t="shared" si="1"/>
        <v>0</v>
      </c>
      <c r="R19" s="172"/>
      <c r="S19" s="177"/>
      <c r="U19" s="111"/>
    </row>
    <row r="20" spans="1:22" ht="14.25" x14ac:dyDescent="0.2">
      <c r="A20" s="95">
        <v>6</v>
      </c>
      <c r="B20" s="105">
        <v>45350</v>
      </c>
      <c r="C20" s="106"/>
      <c r="D20" s="28"/>
      <c r="E20" s="107" t="s">
        <v>46</v>
      </c>
      <c r="F20" s="108"/>
      <c r="G20" s="108"/>
      <c r="H20" s="108"/>
      <c r="I20" s="109"/>
      <c r="J20" s="102">
        <f t="shared" si="0"/>
        <v>0</v>
      </c>
      <c r="K20" s="102"/>
      <c r="L20" s="103"/>
      <c r="M20" s="102"/>
      <c r="N20" s="102"/>
      <c r="O20" s="102"/>
      <c r="P20" s="102"/>
      <c r="Q20" s="102">
        <f t="shared" si="1"/>
        <v>0</v>
      </c>
      <c r="R20" s="172"/>
      <c r="S20" s="177"/>
      <c r="V20" s="111"/>
    </row>
    <row r="21" spans="1:22" ht="14.25" x14ac:dyDescent="0.2">
      <c r="A21" s="95">
        <v>7</v>
      </c>
      <c r="B21" s="105">
        <v>45382</v>
      </c>
      <c r="C21" s="106"/>
      <c r="D21" s="28"/>
      <c r="E21" s="107" t="s">
        <v>47</v>
      </c>
      <c r="F21" s="108"/>
      <c r="G21" s="108"/>
      <c r="H21" s="108"/>
      <c r="I21" s="109"/>
      <c r="J21" s="102">
        <f t="shared" si="0"/>
        <v>0</v>
      </c>
      <c r="K21" s="102"/>
      <c r="L21" s="103"/>
      <c r="M21" s="102"/>
      <c r="N21" s="102"/>
      <c r="O21" s="102"/>
      <c r="P21" s="102"/>
      <c r="Q21" s="102">
        <f t="shared" si="1"/>
        <v>0</v>
      </c>
      <c r="R21" s="172"/>
      <c r="S21" s="177"/>
    </row>
    <row r="22" spans="1:22" ht="14.25" x14ac:dyDescent="0.2">
      <c r="A22" s="95">
        <v>8</v>
      </c>
      <c r="B22" s="105">
        <v>45412</v>
      </c>
      <c r="C22" s="106"/>
      <c r="D22" s="28"/>
      <c r="E22" s="107" t="s">
        <v>48</v>
      </c>
      <c r="F22" s="108"/>
      <c r="G22" s="108"/>
      <c r="H22" s="108"/>
      <c r="I22" s="109"/>
      <c r="J22" s="102">
        <f t="shared" si="0"/>
        <v>0</v>
      </c>
      <c r="K22" s="102"/>
      <c r="L22" s="103"/>
      <c r="M22" s="102"/>
      <c r="N22" s="102"/>
      <c r="O22" s="102"/>
      <c r="P22" s="102"/>
      <c r="Q22" s="102">
        <f t="shared" si="1"/>
        <v>0</v>
      </c>
      <c r="R22" s="172"/>
      <c r="S22" s="177"/>
    </row>
    <row r="23" spans="1:22" ht="14.25" x14ac:dyDescent="0.2">
      <c r="A23" s="95">
        <v>9</v>
      </c>
      <c r="B23" s="105">
        <v>45443</v>
      </c>
      <c r="C23" s="106"/>
      <c r="D23" s="28"/>
      <c r="E23" s="107" t="s">
        <v>49</v>
      </c>
      <c r="F23" s="108"/>
      <c r="G23" s="108"/>
      <c r="H23" s="108"/>
      <c r="I23" s="109"/>
      <c r="J23" s="102">
        <f t="shared" si="0"/>
        <v>0</v>
      </c>
      <c r="K23" s="102"/>
      <c r="L23" s="103"/>
      <c r="M23" s="102"/>
      <c r="N23" s="102"/>
      <c r="O23" s="102"/>
      <c r="P23" s="102"/>
      <c r="Q23" s="102">
        <f t="shared" si="1"/>
        <v>0</v>
      </c>
      <c r="R23" s="172"/>
      <c r="S23" s="177"/>
    </row>
    <row r="24" spans="1:22" ht="14.25" x14ac:dyDescent="0.2">
      <c r="A24" s="95">
        <v>10</v>
      </c>
      <c r="B24" s="105">
        <v>45473</v>
      </c>
      <c r="C24" s="106"/>
      <c r="D24" s="28"/>
      <c r="E24" s="107" t="s">
        <v>50</v>
      </c>
      <c r="F24" s="108"/>
      <c r="G24" s="108"/>
      <c r="H24" s="108"/>
      <c r="I24" s="109"/>
      <c r="J24" s="102">
        <f t="shared" si="0"/>
        <v>0</v>
      </c>
      <c r="K24" s="102"/>
      <c r="L24" s="103"/>
      <c r="M24" s="102"/>
      <c r="N24" s="102"/>
      <c r="O24" s="102"/>
      <c r="P24" s="102"/>
      <c r="Q24" s="102">
        <f t="shared" si="1"/>
        <v>0</v>
      </c>
      <c r="R24" s="172"/>
      <c r="S24" s="177"/>
    </row>
    <row r="25" spans="1:22" ht="14.25" x14ac:dyDescent="0.2">
      <c r="A25" s="95"/>
      <c r="B25" s="105">
        <v>45473</v>
      </c>
      <c r="C25" s="106"/>
      <c r="D25" s="28"/>
      <c r="E25" s="107" t="s">
        <v>51</v>
      </c>
      <c r="F25" s="108"/>
      <c r="G25" s="108"/>
      <c r="H25" s="108"/>
      <c r="I25" s="109"/>
      <c r="J25" s="102">
        <f t="shared" si="0"/>
        <v>0</v>
      </c>
      <c r="K25" s="102"/>
      <c r="L25" s="103"/>
      <c r="M25" s="102"/>
      <c r="N25" s="102"/>
      <c r="O25" s="102"/>
      <c r="P25" s="102"/>
      <c r="Q25" s="102">
        <f t="shared" si="1"/>
        <v>0</v>
      </c>
      <c r="R25" s="172"/>
      <c r="S25" s="177"/>
    </row>
    <row r="26" spans="1:22" ht="14.25" x14ac:dyDescent="0.2">
      <c r="A26" s="95">
        <v>11</v>
      </c>
      <c r="B26" s="105">
        <v>45504</v>
      </c>
      <c r="C26" s="106"/>
      <c r="D26" s="28"/>
      <c r="E26" s="107" t="s">
        <v>52</v>
      </c>
      <c r="F26" s="108"/>
      <c r="G26" s="108"/>
      <c r="H26" s="108"/>
      <c r="I26" s="109"/>
      <c r="J26" s="102">
        <f t="shared" si="0"/>
        <v>0</v>
      </c>
      <c r="K26" s="102"/>
      <c r="L26" s="103"/>
      <c r="M26" s="102"/>
      <c r="N26" s="102"/>
      <c r="O26" s="102"/>
      <c r="P26" s="102"/>
      <c r="Q26" s="102">
        <f t="shared" si="1"/>
        <v>0</v>
      </c>
      <c r="R26" s="172"/>
      <c r="S26" s="177"/>
    </row>
    <row r="27" spans="1:22" ht="14.25" x14ac:dyDescent="0.2">
      <c r="A27" s="95">
        <v>12</v>
      </c>
      <c r="B27" s="105">
        <v>45535</v>
      </c>
      <c r="C27" s="106"/>
      <c r="D27" s="28"/>
      <c r="E27" s="107" t="s">
        <v>53</v>
      </c>
      <c r="F27" s="108"/>
      <c r="G27" s="108"/>
      <c r="H27" s="108"/>
      <c r="I27" s="109"/>
      <c r="J27" s="102">
        <f t="shared" si="0"/>
        <v>0</v>
      </c>
      <c r="K27" s="102"/>
      <c r="L27" s="103"/>
      <c r="M27" s="102"/>
      <c r="N27" s="102"/>
      <c r="O27" s="102"/>
      <c r="P27" s="102"/>
      <c r="Q27" s="102">
        <f t="shared" si="1"/>
        <v>0</v>
      </c>
      <c r="R27" s="172"/>
      <c r="S27" s="177"/>
    </row>
    <row r="28" spans="1:22" ht="14.25" x14ac:dyDescent="0.2">
      <c r="A28" s="95">
        <v>13</v>
      </c>
      <c r="B28" s="105">
        <v>45565</v>
      </c>
      <c r="C28" s="106"/>
      <c r="D28" s="28"/>
      <c r="E28" s="107" t="s">
        <v>54</v>
      </c>
      <c r="F28" s="108"/>
      <c r="G28" s="108"/>
      <c r="H28" s="108"/>
      <c r="I28" s="109"/>
      <c r="J28" s="102">
        <f t="shared" si="0"/>
        <v>0</v>
      </c>
      <c r="K28" s="102"/>
      <c r="L28" s="103"/>
      <c r="M28" s="102"/>
      <c r="N28" s="102"/>
      <c r="O28" s="102"/>
      <c r="P28" s="102"/>
      <c r="Q28" s="102">
        <f t="shared" si="1"/>
        <v>0</v>
      </c>
      <c r="R28" s="172"/>
      <c r="S28" s="177"/>
    </row>
    <row r="29" spans="1:22" x14ac:dyDescent="0.2">
      <c r="A29" s="95"/>
      <c r="B29" s="112"/>
      <c r="C29" s="112"/>
      <c r="D29" s="113"/>
      <c r="E29" s="114" t="s">
        <v>29</v>
      </c>
      <c r="F29" s="115">
        <f t="shared" ref="F29:Q29" si="2">SUM(F14:F28)</f>
        <v>0</v>
      </c>
      <c r="G29" s="115">
        <f t="shared" si="2"/>
        <v>0</v>
      </c>
      <c r="H29" s="115">
        <f t="shared" si="2"/>
        <v>0</v>
      </c>
      <c r="I29" s="115">
        <f t="shared" si="2"/>
        <v>0</v>
      </c>
      <c r="J29" s="115">
        <f t="shared" si="2"/>
        <v>0</v>
      </c>
      <c r="K29" s="115"/>
      <c r="L29" s="116"/>
      <c r="M29" s="115">
        <f t="shared" si="2"/>
        <v>0</v>
      </c>
      <c r="N29" s="115">
        <f t="shared" si="2"/>
        <v>0</v>
      </c>
      <c r="O29" s="115">
        <f t="shared" si="2"/>
        <v>0</v>
      </c>
      <c r="P29" s="115">
        <f t="shared" si="2"/>
        <v>0</v>
      </c>
      <c r="Q29" s="115">
        <f t="shared" si="2"/>
        <v>0</v>
      </c>
      <c r="R29" s="173"/>
      <c r="S29" s="116"/>
    </row>
    <row r="30" spans="1:22" x14ac:dyDescent="0.2">
      <c r="A30" s="118"/>
      <c r="B30" s="119"/>
      <c r="C30" s="119"/>
      <c r="D30" s="120"/>
      <c r="E30" s="8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77"/>
    </row>
    <row r="31" spans="1:22" x14ac:dyDescent="0.2">
      <c r="A31" s="201" t="s">
        <v>30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5"/>
    </row>
    <row r="32" spans="1:22" ht="12.75" customHeight="1" x14ac:dyDescent="0.2">
      <c r="A32" s="201" t="s">
        <v>17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</row>
    <row r="33" spans="1:20" ht="15" customHeight="1" x14ac:dyDescent="0.2">
      <c r="A33" s="216"/>
      <c r="B33" s="217"/>
      <c r="C33" s="217"/>
      <c r="D33" s="217"/>
      <c r="E33" s="217"/>
      <c r="F33" s="217"/>
      <c r="G33" s="217"/>
      <c r="H33" s="217"/>
      <c r="I33" s="217"/>
      <c r="J33" s="218"/>
      <c r="K33" s="165"/>
      <c r="L33" s="221" t="s">
        <v>58</v>
      </c>
      <c r="M33" s="222"/>
      <c r="N33" s="164"/>
      <c r="O33" s="164"/>
      <c r="P33" s="164"/>
      <c r="Q33" s="164"/>
      <c r="R33" s="164"/>
      <c r="S33" s="219" t="s">
        <v>11</v>
      </c>
    </row>
    <row r="34" spans="1:20" ht="48" x14ac:dyDescent="0.2">
      <c r="A34" s="85" t="s">
        <v>21</v>
      </c>
      <c r="B34" s="184" t="s">
        <v>20</v>
      </c>
      <c r="C34" s="86" t="s">
        <v>14</v>
      </c>
      <c r="D34" s="87" t="s">
        <v>22</v>
      </c>
      <c r="E34" s="87" t="s">
        <v>9</v>
      </c>
      <c r="F34" s="88" t="s">
        <v>23</v>
      </c>
      <c r="G34" s="88" t="s">
        <v>24</v>
      </c>
      <c r="H34" s="89" t="s">
        <v>25</v>
      </c>
      <c r="I34" s="90" t="s">
        <v>26</v>
      </c>
      <c r="J34" s="90" t="s">
        <v>15</v>
      </c>
      <c r="K34" s="182" t="s">
        <v>55</v>
      </c>
      <c r="L34" s="183" t="s">
        <v>56</v>
      </c>
      <c r="M34" s="91" t="s">
        <v>23</v>
      </c>
      <c r="N34" s="91" t="s">
        <v>24</v>
      </c>
      <c r="O34" s="91" t="s">
        <v>27</v>
      </c>
      <c r="P34" s="91" t="s">
        <v>31</v>
      </c>
      <c r="Q34" s="91" t="s">
        <v>15</v>
      </c>
      <c r="R34" s="170" t="s">
        <v>11</v>
      </c>
      <c r="S34" s="220"/>
    </row>
    <row r="35" spans="1:20" ht="12" customHeight="1" x14ac:dyDescent="0.2">
      <c r="A35" s="95">
        <v>1</v>
      </c>
      <c r="B35" s="96">
        <v>45199</v>
      </c>
      <c r="C35" s="97"/>
      <c r="D35" s="123"/>
      <c r="E35" s="99" t="s">
        <v>37</v>
      </c>
      <c r="F35" s="124"/>
      <c r="G35" s="124"/>
      <c r="H35" s="124"/>
      <c r="I35" s="125"/>
      <c r="J35" s="126">
        <f>F35+G35+H35+I35</f>
        <v>0</v>
      </c>
      <c r="K35" s="126"/>
      <c r="L35" s="103"/>
      <c r="M35" s="102"/>
      <c r="N35" s="102"/>
      <c r="O35" s="102"/>
      <c r="P35" s="102"/>
      <c r="Q35" s="102">
        <f>M35+N35+O35+P35</f>
        <v>0</v>
      </c>
      <c r="R35" s="171"/>
      <c r="S35" s="177"/>
    </row>
    <row r="36" spans="1:20" ht="12" customHeight="1" x14ac:dyDescent="0.2">
      <c r="A36" s="95">
        <v>2</v>
      </c>
      <c r="B36" s="105">
        <v>45230</v>
      </c>
      <c r="C36" s="106"/>
      <c r="D36" s="28"/>
      <c r="E36" s="107" t="s">
        <v>41</v>
      </c>
      <c r="F36" s="127"/>
      <c r="G36" s="127"/>
      <c r="H36" s="127"/>
      <c r="I36" s="128"/>
      <c r="J36" s="126">
        <f t="shared" ref="J36:J49" si="3">F36+G36+H36+I36</f>
        <v>0</v>
      </c>
      <c r="K36" s="126"/>
      <c r="L36" s="103"/>
      <c r="M36" s="102"/>
      <c r="N36" s="102"/>
      <c r="O36" s="102"/>
      <c r="P36" s="102"/>
      <c r="Q36" s="102">
        <f t="shared" ref="Q36:Q49" si="4">M36+N36+O36+P36</f>
        <v>0</v>
      </c>
      <c r="R36" s="172"/>
      <c r="S36" s="178"/>
    </row>
    <row r="37" spans="1:20" ht="12" customHeight="1" x14ac:dyDescent="0.2">
      <c r="A37" s="95">
        <v>3</v>
      </c>
      <c r="B37" s="105">
        <v>45260</v>
      </c>
      <c r="C37" s="106"/>
      <c r="D37" s="28"/>
      <c r="E37" s="107" t="s">
        <v>42</v>
      </c>
      <c r="F37" s="127"/>
      <c r="G37" s="127"/>
      <c r="H37" s="127"/>
      <c r="I37" s="128"/>
      <c r="J37" s="126">
        <f t="shared" si="3"/>
        <v>0</v>
      </c>
      <c r="K37" s="126"/>
      <c r="L37" s="103"/>
      <c r="M37" s="102"/>
      <c r="N37" s="102"/>
      <c r="O37" s="102"/>
      <c r="P37" s="102"/>
      <c r="Q37" s="102">
        <f t="shared" si="4"/>
        <v>0</v>
      </c>
      <c r="R37" s="172"/>
      <c r="S37" s="178"/>
    </row>
    <row r="38" spans="1:20" ht="24.75" customHeight="1" x14ac:dyDescent="0.2">
      <c r="A38" s="95">
        <v>4</v>
      </c>
      <c r="B38" s="105">
        <v>45291</v>
      </c>
      <c r="C38" s="106"/>
      <c r="D38" s="28"/>
      <c r="E38" s="107" t="s">
        <v>43</v>
      </c>
      <c r="F38" s="127"/>
      <c r="G38" s="127"/>
      <c r="H38" s="127"/>
      <c r="I38" s="128"/>
      <c r="J38" s="126">
        <f t="shared" si="3"/>
        <v>0</v>
      </c>
      <c r="K38" s="126"/>
      <c r="L38" s="103"/>
      <c r="M38" s="102"/>
      <c r="N38" s="102"/>
      <c r="O38" s="102"/>
      <c r="P38" s="102"/>
      <c r="Q38" s="102">
        <f t="shared" si="4"/>
        <v>0</v>
      </c>
      <c r="R38" s="172"/>
      <c r="S38" s="177"/>
      <c r="T38" s="122"/>
    </row>
    <row r="39" spans="1:20" ht="12" customHeight="1" x14ac:dyDescent="0.2">
      <c r="A39" s="95"/>
      <c r="B39" s="105">
        <v>45291</v>
      </c>
      <c r="C39" s="106"/>
      <c r="D39" s="28"/>
      <c r="E39" s="107" t="s">
        <v>44</v>
      </c>
      <c r="F39" s="127"/>
      <c r="G39" s="127"/>
      <c r="H39" s="127"/>
      <c r="I39" s="128"/>
      <c r="J39" s="126">
        <f t="shared" si="3"/>
        <v>0</v>
      </c>
      <c r="K39" s="126"/>
      <c r="L39" s="103"/>
      <c r="M39" s="102"/>
      <c r="N39" s="102"/>
      <c r="O39" s="102"/>
      <c r="P39" s="102"/>
      <c r="Q39" s="102">
        <f t="shared" si="4"/>
        <v>0</v>
      </c>
      <c r="R39" s="172"/>
      <c r="S39" s="177"/>
      <c r="T39" s="122"/>
    </row>
    <row r="40" spans="1:20" ht="12" customHeight="1" x14ac:dyDescent="0.2">
      <c r="A40" s="95">
        <v>5</v>
      </c>
      <c r="B40" s="105">
        <v>45322</v>
      </c>
      <c r="C40" s="106"/>
      <c r="D40" s="28"/>
      <c r="E40" s="107" t="s">
        <v>45</v>
      </c>
      <c r="F40" s="127"/>
      <c r="G40" s="127"/>
      <c r="H40" s="127"/>
      <c r="I40" s="128"/>
      <c r="J40" s="126">
        <f t="shared" si="3"/>
        <v>0</v>
      </c>
      <c r="K40" s="126"/>
      <c r="L40" s="103"/>
      <c r="M40" s="102"/>
      <c r="N40" s="102"/>
      <c r="O40" s="102"/>
      <c r="P40" s="102"/>
      <c r="Q40" s="102">
        <f t="shared" si="4"/>
        <v>0</v>
      </c>
      <c r="R40" s="172"/>
      <c r="S40" s="179"/>
      <c r="T40" s="122"/>
    </row>
    <row r="41" spans="1:20" ht="12" customHeight="1" x14ac:dyDescent="0.2">
      <c r="A41" s="95">
        <v>6</v>
      </c>
      <c r="B41" s="105">
        <v>45350</v>
      </c>
      <c r="C41" s="106"/>
      <c r="D41" s="28"/>
      <c r="E41" s="107" t="s">
        <v>46</v>
      </c>
      <c r="F41" s="127"/>
      <c r="G41" s="127"/>
      <c r="H41" s="127"/>
      <c r="I41" s="128"/>
      <c r="J41" s="126">
        <f t="shared" si="3"/>
        <v>0</v>
      </c>
      <c r="K41" s="126"/>
      <c r="L41" s="103"/>
      <c r="M41" s="102"/>
      <c r="N41" s="102"/>
      <c r="O41" s="102"/>
      <c r="P41" s="102"/>
      <c r="Q41" s="102">
        <f t="shared" si="4"/>
        <v>0</v>
      </c>
      <c r="R41" s="172"/>
      <c r="S41" s="177"/>
      <c r="T41" s="122"/>
    </row>
    <row r="42" spans="1:20" ht="12" customHeight="1" x14ac:dyDescent="0.2">
      <c r="A42" s="95">
        <v>7</v>
      </c>
      <c r="B42" s="105">
        <v>45382</v>
      </c>
      <c r="C42" s="106"/>
      <c r="D42" s="28"/>
      <c r="E42" s="107" t="s">
        <v>47</v>
      </c>
      <c r="F42" s="127"/>
      <c r="G42" s="127"/>
      <c r="H42" s="127"/>
      <c r="I42" s="128"/>
      <c r="J42" s="126">
        <f t="shared" si="3"/>
        <v>0</v>
      </c>
      <c r="K42" s="126"/>
      <c r="L42" s="103"/>
      <c r="M42" s="102"/>
      <c r="N42" s="102"/>
      <c r="O42" s="102"/>
      <c r="P42" s="102"/>
      <c r="Q42" s="102">
        <f t="shared" si="4"/>
        <v>0</v>
      </c>
      <c r="R42" s="172"/>
      <c r="S42" s="177"/>
      <c r="T42" s="122"/>
    </row>
    <row r="43" spans="1:20" ht="12" customHeight="1" x14ac:dyDescent="0.2">
      <c r="A43" s="95">
        <v>8</v>
      </c>
      <c r="B43" s="105">
        <v>45412</v>
      </c>
      <c r="C43" s="106"/>
      <c r="D43" s="28"/>
      <c r="E43" s="107" t="s">
        <v>48</v>
      </c>
      <c r="F43" s="127"/>
      <c r="G43" s="127"/>
      <c r="H43" s="127"/>
      <c r="I43" s="128"/>
      <c r="J43" s="126">
        <f t="shared" si="3"/>
        <v>0</v>
      </c>
      <c r="K43" s="126"/>
      <c r="L43" s="103"/>
      <c r="M43" s="102"/>
      <c r="N43" s="102"/>
      <c r="O43" s="102"/>
      <c r="P43" s="102"/>
      <c r="Q43" s="102">
        <f t="shared" si="4"/>
        <v>0</v>
      </c>
      <c r="R43" s="172"/>
      <c r="S43" s="177"/>
      <c r="T43" s="122"/>
    </row>
    <row r="44" spans="1:20" ht="12" customHeight="1" x14ac:dyDescent="0.2">
      <c r="A44" s="95">
        <v>9</v>
      </c>
      <c r="B44" s="105">
        <v>45443</v>
      </c>
      <c r="C44" s="106"/>
      <c r="D44" s="28"/>
      <c r="E44" s="107" t="s">
        <v>49</v>
      </c>
      <c r="F44" s="127"/>
      <c r="G44" s="127"/>
      <c r="H44" s="127"/>
      <c r="I44" s="128"/>
      <c r="J44" s="126">
        <f t="shared" si="3"/>
        <v>0</v>
      </c>
      <c r="K44" s="126"/>
      <c r="L44" s="103"/>
      <c r="M44" s="102"/>
      <c r="N44" s="102"/>
      <c r="O44" s="102"/>
      <c r="P44" s="102"/>
      <c r="Q44" s="102">
        <f t="shared" si="4"/>
        <v>0</v>
      </c>
      <c r="R44" s="172"/>
      <c r="S44" s="177"/>
      <c r="T44" s="122"/>
    </row>
    <row r="45" spans="1:20" ht="12" customHeight="1" x14ac:dyDescent="0.2">
      <c r="A45" s="95">
        <v>10</v>
      </c>
      <c r="B45" s="105">
        <v>45473</v>
      </c>
      <c r="C45" s="106"/>
      <c r="D45" s="28"/>
      <c r="E45" s="107" t="s">
        <v>50</v>
      </c>
      <c r="F45" s="127"/>
      <c r="G45" s="127"/>
      <c r="H45" s="127"/>
      <c r="I45" s="128"/>
      <c r="J45" s="126">
        <f t="shared" si="3"/>
        <v>0</v>
      </c>
      <c r="K45" s="126"/>
      <c r="L45" s="103"/>
      <c r="M45" s="102"/>
      <c r="N45" s="102"/>
      <c r="O45" s="102"/>
      <c r="P45" s="102"/>
      <c r="Q45" s="102">
        <f t="shared" si="4"/>
        <v>0</v>
      </c>
      <c r="R45" s="172"/>
      <c r="S45" s="177"/>
      <c r="T45" s="122"/>
    </row>
    <row r="46" spans="1:20" ht="12" customHeight="1" x14ac:dyDescent="0.2">
      <c r="A46" s="95"/>
      <c r="B46" s="105">
        <v>45473</v>
      </c>
      <c r="C46" s="106"/>
      <c r="D46" s="28"/>
      <c r="E46" s="107" t="s">
        <v>51</v>
      </c>
      <c r="F46" s="127"/>
      <c r="G46" s="127"/>
      <c r="H46" s="127"/>
      <c r="I46" s="128"/>
      <c r="J46" s="126">
        <f t="shared" si="3"/>
        <v>0</v>
      </c>
      <c r="K46" s="126"/>
      <c r="L46" s="103"/>
      <c r="M46" s="102"/>
      <c r="N46" s="102"/>
      <c r="O46" s="102"/>
      <c r="P46" s="102"/>
      <c r="Q46" s="102">
        <f t="shared" si="4"/>
        <v>0</v>
      </c>
      <c r="R46" s="172"/>
      <c r="S46" s="177"/>
      <c r="T46" s="122"/>
    </row>
    <row r="47" spans="1:20" ht="14.25" x14ac:dyDescent="0.2">
      <c r="A47" s="95">
        <v>11</v>
      </c>
      <c r="B47" s="105">
        <v>45504</v>
      </c>
      <c r="C47" s="106"/>
      <c r="D47" s="28"/>
      <c r="E47" s="107" t="s">
        <v>52</v>
      </c>
      <c r="F47" s="127"/>
      <c r="G47" s="127"/>
      <c r="H47" s="127"/>
      <c r="I47" s="128"/>
      <c r="J47" s="126">
        <f t="shared" si="3"/>
        <v>0</v>
      </c>
      <c r="K47" s="126"/>
      <c r="L47" s="103"/>
      <c r="M47" s="102"/>
      <c r="N47" s="102"/>
      <c r="O47" s="102"/>
      <c r="P47" s="102"/>
      <c r="Q47" s="102">
        <f t="shared" si="4"/>
        <v>0</v>
      </c>
      <c r="R47" s="172"/>
      <c r="S47" s="177"/>
      <c r="T47" s="122"/>
    </row>
    <row r="48" spans="1:20" ht="14.25" x14ac:dyDescent="0.2">
      <c r="A48" s="95">
        <v>12</v>
      </c>
      <c r="B48" s="105">
        <v>45535</v>
      </c>
      <c r="C48" s="106"/>
      <c r="D48" s="28"/>
      <c r="E48" s="107" t="s">
        <v>53</v>
      </c>
      <c r="F48" s="127"/>
      <c r="G48" s="127"/>
      <c r="H48" s="127"/>
      <c r="I48" s="128"/>
      <c r="J48" s="126">
        <f t="shared" si="3"/>
        <v>0</v>
      </c>
      <c r="K48" s="126"/>
      <c r="L48" s="103"/>
      <c r="M48" s="102"/>
      <c r="N48" s="102"/>
      <c r="O48" s="102"/>
      <c r="P48" s="102"/>
      <c r="Q48" s="102">
        <f t="shared" si="4"/>
        <v>0</v>
      </c>
      <c r="R48" s="172"/>
      <c r="S48" s="177"/>
      <c r="T48" s="122"/>
    </row>
    <row r="49" spans="1:21" ht="14.25" x14ac:dyDescent="0.2">
      <c r="A49" s="95">
        <v>13</v>
      </c>
      <c r="B49" s="105">
        <v>45565</v>
      </c>
      <c r="C49" s="106"/>
      <c r="D49" s="28"/>
      <c r="E49" s="107" t="s">
        <v>54</v>
      </c>
      <c r="F49" s="127"/>
      <c r="G49" s="127"/>
      <c r="H49" s="127"/>
      <c r="I49" s="128"/>
      <c r="J49" s="126">
        <f t="shared" si="3"/>
        <v>0</v>
      </c>
      <c r="K49" s="126"/>
      <c r="L49" s="103"/>
      <c r="M49" s="102"/>
      <c r="N49" s="102"/>
      <c r="O49" s="102"/>
      <c r="P49" s="102"/>
      <c r="Q49" s="102">
        <f t="shared" si="4"/>
        <v>0</v>
      </c>
      <c r="R49" s="172"/>
      <c r="S49" s="177"/>
      <c r="T49" s="122"/>
    </row>
    <row r="50" spans="1:21" ht="12.75" x14ac:dyDescent="0.2">
      <c r="A50" s="95"/>
      <c r="B50" s="112"/>
      <c r="C50" s="112"/>
      <c r="D50" s="113"/>
      <c r="E50" s="114" t="s">
        <v>29</v>
      </c>
      <c r="F50" s="115">
        <f>SUM(F35:F49)</f>
        <v>0</v>
      </c>
      <c r="G50" s="115">
        <f>SUM(G35:G49)</f>
        <v>0</v>
      </c>
      <c r="H50" s="115">
        <f>SUM(H35:H49)</f>
        <v>0</v>
      </c>
      <c r="I50" s="115">
        <f>SUM(I35:I49)</f>
        <v>0</v>
      </c>
      <c r="J50" s="115">
        <f>SUM(J35:J49)</f>
        <v>0</v>
      </c>
      <c r="K50" s="115"/>
      <c r="L50" s="116"/>
      <c r="M50" s="115">
        <f>SUM(F50:J50)</f>
        <v>0</v>
      </c>
      <c r="N50" s="115">
        <f>SUM(G50:L50)</f>
        <v>0</v>
      </c>
      <c r="O50" s="115">
        <f>SUM(H50:M50)</f>
        <v>0</v>
      </c>
      <c r="P50" s="115">
        <f>SUM(I50:N50)</f>
        <v>0</v>
      </c>
      <c r="Q50" s="115">
        <f>SUM(Q35:Q49)</f>
        <v>0</v>
      </c>
      <c r="R50" s="173"/>
      <c r="S50" s="116"/>
      <c r="T50" s="122"/>
    </row>
    <row r="51" spans="1:21" ht="12.75" x14ac:dyDescent="0.2">
      <c r="A51" s="118"/>
      <c r="B51" s="119"/>
      <c r="D51" s="3"/>
      <c r="E51" s="3"/>
      <c r="F51" s="3"/>
      <c r="G51" s="3"/>
      <c r="H51" s="3"/>
      <c r="I51" s="1"/>
      <c r="J51" s="1"/>
      <c r="K51" s="1"/>
      <c r="L51" s="1"/>
      <c r="M51" s="1"/>
      <c r="N51" s="1"/>
      <c r="O51" s="1"/>
      <c r="P51" s="1"/>
      <c r="Q51" s="1"/>
      <c r="R51" s="129"/>
      <c r="S51" s="177"/>
      <c r="T51" s="122"/>
    </row>
    <row r="52" spans="1:21" x14ac:dyDescent="0.2">
      <c r="A52" s="201" t="s">
        <v>32</v>
      </c>
      <c r="B52" s="202"/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02"/>
      <c r="P52" s="202"/>
      <c r="Q52" s="202"/>
      <c r="R52" s="202"/>
      <c r="S52" s="205"/>
    </row>
    <row r="53" spans="1:21" ht="12" customHeight="1" x14ac:dyDescent="0.2">
      <c r="A53" s="201" t="s">
        <v>17</v>
      </c>
      <c r="B53" s="202"/>
      <c r="C53" s="202" t="s">
        <v>17</v>
      </c>
      <c r="D53" s="202"/>
      <c r="E53" s="202"/>
      <c r="F53" s="202"/>
      <c r="G53" s="202"/>
      <c r="H53" s="202"/>
      <c r="I53" s="202"/>
      <c r="J53" s="202"/>
      <c r="K53" s="202" t="s">
        <v>58</v>
      </c>
      <c r="L53" s="202"/>
      <c r="M53" s="202" t="s">
        <v>5</v>
      </c>
      <c r="N53" s="202"/>
      <c r="O53" s="202"/>
      <c r="P53" s="202"/>
      <c r="Q53" s="202"/>
      <c r="R53" s="202"/>
      <c r="S53" s="202"/>
    </row>
    <row r="54" spans="1:21" ht="15" customHeight="1" x14ac:dyDescent="0.2">
      <c r="A54" s="216"/>
      <c r="B54" s="217"/>
      <c r="C54" s="217"/>
      <c r="D54" s="217"/>
      <c r="E54" s="217"/>
      <c r="F54" s="217"/>
      <c r="G54" s="217"/>
      <c r="H54" s="217"/>
      <c r="I54" s="217"/>
      <c r="J54" s="162"/>
      <c r="K54" s="165"/>
      <c r="L54" s="165" t="s">
        <v>58</v>
      </c>
      <c r="M54" s="163"/>
      <c r="N54" s="164"/>
      <c r="O54" s="164"/>
      <c r="P54" s="164"/>
      <c r="Q54" s="164"/>
      <c r="R54" s="164"/>
      <c r="S54" s="219" t="s">
        <v>11</v>
      </c>
    </row>
    <row r="55" spans="1:21" ht="48" x14ac:dyDescent="0.2">
      <c r="A55" s="85" t="s">
        <v>21</v>
      </c>
      <c r="B55" s="184" t="s">
        <v>20</v>
      </c>
      <c r="C55" s="86" t="s">
        <v>14</v>
      </c>
      <c r="D55" s="87" t="s">
        <v>22</v>
      </c>
      <c r="E55" s="87" t="s">
        <v>9</v>
      </c>
      <c r="F55" s="88" t="s">
        <v>23</v>
      </c>
      <c r="G55" s="88" t="s">
        <v>24</v>
      </c>
      <c r="H55" s="89" t="s">
        <v>25</v>
      </c>
      <c r="I55" s="90" t="s">
        <v>26</v>
      </c>
      <c r="J55" s="90" t="s">
        <v>15</v>
      </c>
      <c r="K55" s="182" t="s">
        <v>55</v>
      </c>
      <c r="L55" s="183" t="s">
        <v>56</v>
      </c>
      <c r="M55" s="91" t="s">
        <v>23</v>
      </c>
      <c r="N55" s="91" t="s">
        <v>24</v>
      </c>
      <c r="O55" s="91" t="s">
        <v>27</v>
      </c>
      <c r="P55" s="91" t="s">
        <v>28</v>
      </c>
      <c r="Q55" s="91" t="s">
        <v>15</v>
      </c>
      <c r="R55" s="170" t="s">
        <v>11</v>
      </c>
      <c r="S55" s="220"/>
    </row>
    <row r="56" spans="1:21" ht="14.25" x14ac:dyDescent="0.2">
      <c r="A56" s="95">
        <v>1</v>
      </c>
      <c r="B56" s="96">
        <v>45199</v>
      </c>
      <c r="C56" s="97"/>
      <c r="D56" s="130"/>
      <c r="E56" s="99" t="s">
        <v>37</v>
      </c>
      <c r="F56" s="100"/>
      <c r="G56" s="100"/>
      <c r="H56" s="100"/>
      <c r="I56" s="101"/>
      <c r="J56" s="102">
        <f>F56+G56+H56+I56</f>
        <v>0</v>
      </c>
      <c r="K56" s="102"/>
      <c r="L56" s="103"/>
      <c r="M56" s="102"/>
      <c r="N56" s="102"/>
      <c r="O56" s="102"/>
      <c r="P56" s="102"/>
      <c r="Q56" s="102">
        <f>M56+N56+O56+P56</f>
        <v>0</v>
      </c>
      <c r="R56" s="171"/>
      <c r="S56" s="177"/>
    </row>
    <row r="57" spans="1:21" ht="14.25" x14ac:dyDescent="0.2">
      <c r="A57" s="95">
        <v>2</v>
      </c>
      <c r="B57" s="105">
        <v>45230</v>
      </c>
      <c r="C57" s="106"/>
      <c r="D57" s="132"/>
      <c r="E57" s="107" t="s">
        <v>41</v>
      </c>
      <c r="F57" s="108"/>
      <c r="G57" s="108"/>
      <c r="H57" s="108"/>
      <c r="I57" s="109"/>
      <c r="J57" s="102">
        <f t="shared" ref="J57:J70" si="5">F57+G57+H57+I57</f>
        <v>0</v>
      </c>
      <c r="K57" s="102"/>
      <c r="L57" s="103"/>
      <c r="M57" s="102"/>
      <c r="N57" s="102"/>
      <c r="O57" s="102"/>
      <c r="P57" s="102"/>
      <c r="Q57" s="102">
        <f t="shared" ref="Q57:Q70" si="6">M57+N57+O57+P57</f>
        <v>0</v>
      </c>
      <c r="R57" s="172"/>
      <c r="S57" s="177"/>
    </row>
    <row r="58" spans="1:21" ht="12" customHeight="1" x14ac:dyDescent="0.2">
      <c r="A58" s="95">
        <v>3</v>
      </c>
      <c r="B58" s="105">
        <v>45260</v>
      </c>
      <c r="C58" s="106"/>
      <c r="D58" s="132"/>
      <c r="E58" s="107" t="s">
        <v>42</v>
      </c>
      <c r="F58" s="108"/>
      <c r="G58" s="108"/>
      <c r="H58" s="108"/>
      <c r="I58" s="109"/>
      <c r="J58" s="102">
        <f t="shared" si="5"/>
        <v>0</v>
      </c>
      <c r="K58" s="102"/>
      <c r="L58" s="103"/>
      <c r="M58" s="102"/>
      <c r="N58" s="102"/>
      <c r="O58" s="102"/>
      <c r="P58" s="102"/>
      <c r="Q58" s="102">
        <f t="shared" si="6"/>
        <v>0</v>
      </c>
      <c r="R58" s="172"/>
      <c r="S58" s="177"/>
    </row>
    <row r="59" spans="1:21" ht="27.75" customHeight="1" x14ac:dyDescent="0.2">
      <c r="A59" s="95">
        <v>4</v>
      </c>
      <c r="B59" s="105">
        <v>45291</v>
      </c>
      <c r="C59" s="106"/>
      <c r="D59" s="132"/>
      <c r="E59" s="107" t="s">
        <v>43</v>
      </c>
      <c r="F59" s="108"/>
      <c r="G59" s="108"/>
      <c r="H59" s="108"/>
      <c r="I59" s="109"/>
      <c r="J59" s="102">
        <f t="shared" si="5"/>
        <v>0</v>
      </c>
      <c r="K59" s="102"/>
      <c r="L59" s="103"/>
      <c r="M59" s="102"/>
      <c r="N59" s="102"/>
      <c r="O59" s="102"/>
      <c r="P59" s="102"/>
      <c r="Q59" s="102">
        <f t="shared" si="6"/>
        <v>0</v>
      </c>
      <c r="R59" s="172"/>
      <c r="S59" s="180"/>
    </row>
    <row r="60" spans="1:21" ht="14.25" x14ac:dyDescent="0.2">
      <c r="A60" s="95"/>
      <c r="B60" s="105">
        <v>45291</v>
      </c>
      <c r="C60" s="106"/>
      <c r="D60" s="132"/>
      <c r="E60" s="107" t="s">
        <v>44</v>
      </c>
      <c r="F60" s="108"/>
      <c r="G60" s="108"/>
      <c r="H60" s="108"/>
      <c r="I60" s="109"/>
      <c r="J60" s="102">
        <f t="shared" si="5"/>
        <v>0</v>
      </c>
      <c r="K60" s="102"/>
      <c r="L60" s="103"/>
      <c r="M60" s="102"/>
      <c r="N60" s="102"/>
      <c r="O60" s="102"/>
      <c r="P60" s="102"/>
      <c r="Q60" s="102">
        <f t="shared" si="6"/>
        <v>0</v>
      </c>
      <c r="R60" s="172"/>
      <c r="S60" s="181"/>
      <c r="U60" s="131"/>
    </row>
    <row r="61" spans="1:21" ht="14.25" x14ac:dyDescent="0.2">
      <c r="A61" s="95">
        <v>5</v>
      </c>
      <c r="B61" s="105">
        <v>45322</v>
      </c>
      <c r="C61" s="106"/>
      <c r="D61" s="132"/>
      <c r="E61" s="107" t="s">
        <v>45</v>
      </c>
      <c r="F61" s="108"/>
      <c r="G61" s="108"/>
      <c r="H61" s="108"/>
      <c r="I61" s="109"/>
      <c r="J61" s="102">
        <f t="shared" si="5"/>
        <v>0</v>
      </c>
      <c r="K61" s="102"/>
      <c r="L61" s="103"/>
      <c r="M61" s="102"/>
      <c r="N61" s="102"/>
      <c r="O61" s="102"/>
      <c r="P61" s="102"/>
      <c r="Q61" s="102">
        <f t="shared" si="6"/>
        <v>0</v>
      </c>
      <c r="R61" s="172"/>
      <c r="S61" s="177"/>
      <c r="U61" s="131"/>
    </row>
    <row r="62" spans="1:21" ht="14.25" x14ac:dyDescent="0.2">
      <c r="A62" s="95">
        <v>6</v>
      </c>
      <c r="B62" s="105">
        <v>45350</v>
      </c>
      <c r="C62" s="106"/>
      <c r="D62" s="132"/>
      <c r="E62" s="107" t="s">
        <v>46</v>
      </c>
      <c r="F62" s="108"/>
      <c r="G62" s="108"/>
      <c r="H62" s="108"/>
      <c r="I62" s="109"/>
      <c r="J62" s="102">
        <f t="shared" si="5"/>
        <v>0</v>
      </c>
      <c r="K62" s="102"/>
      <c r="L62" s="103"/>
      <c r="M62" s="102"/>
      <c r="N62" s="102"/>
      <c r="O62" s="102"/>
      <c r="P62" s="102"/>
      <c r="Q62" s="102">
        <f t="shared" si="6"/>
        <v>0</v>
      </c>
      <c r="R62" s="172"/>
      <c r="S62" s="177"/>
      <c r="T62" s="16"/>
      <c r="U62" s="16"/>
    </row>
    <row r="63" spans="1:21" ht="14.25" x14ac:dyDescent="0.2">
      <c r="A63" s="95">
        <v>7</v>
      </c>
      <c r="B63" s="105">
        <v>45382</v>
      </c>
      <c r="C63" s="106"/>
      <c r="D63" s="132"/>
      <c r="E63" s="107" t="s">
        <v>47</v>
      </c>
      <c r="F63" s="108"/>
      <c r="G63" s="108"/>
      <c r="H63" s="108"/>
      <c r="I63" s="109"/>
      <c r="J63" s="102">
        <f t="shared" si="5"/>
        <v>0</v>
      </c>
      <c r="K63" s="102"/>
      <c r="L63" s="103"/>
      <c r="M63" s="102"/>
      <c r="N63" s="102"/>
      <c r="O63" s="102"/>
      <c r="P63" s="102"/>
      <c r="Q63" s="102">
        <f t="shared" si="6"/>
        <v>0</v>
      </c>
      <c r="R63" s="172"/>
      <c r="S63" s="177"/>
      <c r="T63" s="16"/>
      <c r="U63" s="16"/>
    </row>
    <row r="64" spans="1:21" ht="14.25" x14ac:dyDescent="0.2">
      <c r="A64" s="95">
        <v>8</v>
      </c>
      <c r="B64" s="105">
        <v>45412</v>
      </c>
      <c r="C64" s="106"/>
      <c r="D64" s="132"/>
      <c r="E64" s="107" t="s">
        <v>48</v>
      </c>
      <c r="F64" s="108"/>
      <c r="G64" s="108"/>
      <c r="H64" s="108"/>
      <c r="I64" s="109"/>
      <c r="J64" s="102">
        <f t="shared" si="5"/>
        <v>0</v>
      </c>
      <c r="K64" s="102"/>
      <c r="L64" s="103"/>
      <c r="M64" s="102"/>
      <c r="N64" s="102"/>
      <c r="O64" s="102"/>
      <c r="P64" s="102"/>
      <c r="Q64" s="102">
        <f t="shared" si="6"/>
        <v>0</v>
      </c>
      <c r="R64" s="172"/>
      <c r="S64" s="177"/>
      <c r="T64" s="16"/>
      <c r="U64" s="16"/>
    </row>
    <row r="65" spans="1:20" ht="14.25" x14ac:dyDescent="0.2">
      <c r="A65" s="95">
        <v>9</v>
      </c>
      <c r="B65" s="105">
        <v>45443</v>
      </c>
      <c r="C65" s="106"/>
      <c r="D65" s="132"/>
      <c r="E65" s="107" t="s">
        <v>49</v>
      </c>
      <c r="F65" s="108"/>
      <c r="G65" s="108"/>
      <c r="H65" s="108"/>
      <c r="I65" s="109"/>
      <c r="J65" s="102">
        <f t="shared" si="5"/>
        <v>0</v>
      </c>
      <c r="K65" s="102"/>
      <c r="L65" s="103"/>
      <c r="M65" s="102"/>
      <c r="N65" s="102"/>
      <c r="O65" s="102"/>
      <c r="P65" s="102"/>
      <c r="Q65" s="102">
        <f t="shared" si="6"/>
        <v>0</v>
      </c>
      <c r="R65" s="172"/>
      <c r="S65" s="177"/>
      <c r="T65" s="16"/>
    </row>
    <row r="66" spans="1:20" ht="14.25" x14ac:dyDescent="0.2">
      <c r="A66" s="95">
        <v>10</v>
      </c>
      <c r="B66" s="105">
        <v>45473</v>
      </c>
      <c r="C66" s="106"/>
      <c r="D66" s="132"/>
      <c r="E66" s="107" t="s">
        <v>50</v>
      </c>
      <c r="F66" s="108"/>
      <c r="G66" s="108"/>
      <c r="H66" s="108"/>
      <c r="I66" s="109"/>
      <c r="J66" s="102">
        <f t="shared" si="5"/>
        <v>0</v>
      </c>
      <c r="K66" s="102"/>
      <c r="L66" s="103"/>
      <c r="M66" s="102"/>
      <c r="N66" s="102"/>
      <c r="O66" s="102"/>
      <c r="P66" s="102"/>
      <c r="Q66" s="102">
        <f t="shared" si="6"/>
        <v>0</v>
      </c>
      <c r="R66" s="172"/>
      <c r="S66" s="177"/>
      <c r="T66" s="16"/>
    </row>
    <row r="67" spans="1:20" ht="14.25" x14ac:dyDescent="0.2">
      <c r="A67" s="95"/>
      <c r="B67" s="105">
        <v>45473</v>
      </c>
      <c r="C67" s="106"/>
      <c r="D67" s="132"/>
      <c r="E67" s="107" t="s">
        <v>51</v>
      </c>
      <c r="F67" s="108"/>
      <c r="G67" s="108"/>
      <c r="H67" s="108"/>
      <c r="I67" s="109"/>
      <c r="J67" s="102">
        <f t="shared" si="5"/>
        <v>0</v>
      </c>
      <c r="K67" s="102"/>
      <c r="L67" s="103"/>
      <c r="M67" s="102"/>
      <c r="N67" s="102"/>
      <c r="O67" s="102"/>
      <c r="P67" s="102"/>
      <c r="Q67" s="102">
        <f t="shared" si="6"/>
        <v>0</v>
      </c>
      <c r="R67" s="172"/>
      <c r="S67" s="177"/>
      <c r="T67" s="16"/>
    </row>
    <row r="68" spans="1:20" ht="12.75" customHeight="1" x14ac:dyDescent="0.2">
      <c r="A68" s="95">
        <v>11</v>
      </c>
      <c r="B68" s="105">
        <v>45504</v>
      </c>
      <c r="C68" s="106"/>
      <c r="D68" s="132"/>
      <c r="E68" s="107" t="s">
        <v>52</v>
      </c>
      <c r="F68" s="108"/>
      <c r="G68" s="108"/>
      <c r="H68" s="108"/>
      <c r="I68" s="109"/>
      <c r="J68" s="102">
        <f t="shared" si="5"/>
        <v>0</v>
      </c>
      <c r="K68" s="102"/>
      <c r="L68" s="103"/>
      <c r="M68" s="102"/>
      <c r="N68" s="102"/>
      <c r="O68" s="102"/>
      <c r="P68" s="102"/>
      <c r="Q68" s="102">
        <f t="shared" si="6"/>
        <v>0</v>
      </c>
      <c r="R68" s="172"/>
      <c r="S68" s="177"/>
    </row>
    <row r="69" spans="1:20" ht="14.25" x14ac:dyDescent="0.2">
      <c r="A69" s="95">
        <v>12</v>
      </c>
      <c r="B69" s="105">
        <v>45535</v>
      </c>
      <c r="C69" s="106"/>
      <c r="D69" s="132"/>
      <c r="E69" s="107" t="s">
        <v>53</v>
      </c>
      <c r="F69" s="108"/>
      <c r="G69" s="108"/>
      <c r="H69" s="108"/>
      <c r="I69" s="109"/>
      <c r="J69" s="102">
        <f t="shared" si="5"/>
        <v>0</v>
      </c>
      <c r="K69" s="102"/>
      <c r="L69" s="103"/>
      <c r="M69" s="102"/>
      <c r="N69" s="102"/>
      <c r="O69" s="102"/>
      <c r="P69" s="102"/>
      <c r="Q69" s="102">
        <f t="shared" si="6"/>
        <v>0</v>
      </c>
      <c r="R69" s="172"/>
      <c r="S69" s="177"/>
      <c r="T69" s="16"/>
    </row>
    <row r="70" spans="1:20" ht="14.25" x14ac:dyDescent="0.2">
      <c r="A70" s="95">
        <v>13</v>
      </c>
      <c r="B70" s="105">
        <v>45565</v>
      </c>
      <c r="C70" s="106"/>
      <c r="D70" s="132"/>
      <c r="E70" s="107" t="s">
        <v>54</v>
      </c>
      <c r="F70" s="108"/>
      <c r="G70" s="108"/>
      <c r="H70" s="108"/>
      <c r="I70" s="109"/>
      <c r="J70" s="102">
        <f t="shared" si="5"/>
        <v>0</v>
      </c>
      <c r="K70" s="102"/>
      <c r="L70" s="103"/>
      <c r="M70" s="102"/>
      <c r="N70" s="102"/>
      <c r="O70" s="102"/>
      <c r="P70" s="102"/>
      <c r="Q70" s="102">
        <f t="shared" si="6"/>
        <v>0</v>
      </c>
      <c r="R70" s="172"/>
      <c r="S70" s="177"/>
    </row>
    <row r="71" spans="1:20" x14ac:dyDescent="0.2">
      <c r="A71" s="95"/>
      <c r="B71" s="112"/>
      <c r="C71" s="112"/>
      <c r="D71" s="133"/>
      <c r="E71" s="114" t="s">
        <v>29</v>
      </c>
      <c r="F71" s="115">
        <f>SUM(F56:F70)</f>
        <v>0</v>
      </c>
      <c r="G71" s="115">
        <f>SUM(G56:G70)</f>
        <v>0</v>
      </c>
      <c r="H71" s="115">
        <f>SUM(H56:H70)</f>
        <v>0</v>
      </c>
      <c r="I71" s="115">
        <f>SUM(I56:I70)</f>
        <v>0</v>
      </c>
      <c r="J71" s="115">
        <f>SUM(J56:J70)</f>
        <v>0</v>
      </c>
      <c r="K71" s="115"/>
      <c r="L71" s="116"/>
      <c r="M71" s="134">
        <f>SUM(F71:J71)</f>
        <v>0</v>
      </c>
      <c r="N71" s="134">
        <f>SUM(G71:L71)</f>
        <v>0</v>
      </c>
      <c r="O71" s="134">
        <f>SUM(H71:M71)</f>
        <v>0</v>
      </c>
      <c r="P71" s="134">
        <f>SUM(I71:N71)</f>
        <v>0</v>
      </c>
      <c r="Q71" s="115">
        <f>SUM(Q56:Q70)</f>
        <v>0</v>
      </c>
      <c r="R71" s="173"/>
      <c r="S71" s="116"/>
    </row>
    <row r="72" spans="1:20" x14ac:dyDescent="0.2">
      <c r="S72" s="3"/>
    </row>
    <row r="79" spans="1:20" x14ac:dyDescent="0.2">
      <c r="I79" s="135"/>
    </row>
    <row r="80" spans="1:20" x14ac:dyDescent="0.2">
      <c r="A80" s="1"/>
      <c r="B80" s="2"/>
      <c r="C80" s="2"/>
      <c r="D80" s="3"/>
      <c r="E80" s="3"/>
      <c r="F80" s="3"/>
      <c r="G80" s="3"/>
      <c r="H80" s="3"/>
      <c r="I80" s="3"/>
      <c r="R80" s="16"/>
    </row>
    <row r="81" spans="1:19" x14ac:dyDescent="0.2">
      <c r="A81" s="1"/>
      <c r="B81" s="2"/>
      <c r="C81" s="2"/>
      <c r="D81" s="3"/>
      <c r="E81" s="3"/>
      <c r="F81" s="3"/>
      <c r="G81" s="3"/>
      <c r="H81" s="3"/>
      <c r="I81" s="3"/>
      <c r="R81" s="16"/>
    </row>
    <row r="82" spans="1:19" x14ac:dyDescent="0.2">
      <c r="A82" s="1"/>
      <c r="B82" s="2"/>
      <c r="C82" s="2"/>
      <c r="D82" s="3"/>
      <c r="E82" s="3"/>
      <c r="F82" s="3"/>
      <c r="G82" s="3"/>
      <c r="H82" s="3"/>
      <c r="I82" s="3"/>
      <c r="R82" s="16"/>
    </row>
    <row r="83" spans="1:19" x14ac:dyDescent="0.2">
      <c r="A83" s="1"/>
      <c r="B83" s="2"/>
      <c r="C83" s="136"/>
      <c r="D83" s="3"/>
      <c r="E83" s="3"/>
      <c r="F83" s="3"/>
      <c r="G83" s="3"/>
      <c r="H83" s="3"/>
    </row>
    <row r="84" spans="1:19" x14ac:dyDescent="0.2">
      <c r="S84" s="16"/>
    </row>
    <row r="85" spans="1:19" x14ac:dyDescent="0.2">
      <c r="S85" s="16"/>
    </row>
    <row r="86" spans="1:19" x14ac:dyDescent="0.2">
      <c r="S86" s="16"/>
    </row>
    <row r="87" spans="1:19" x14ac:dyDescent="0.2">
      <c r="S87" s="16"/>
    </row>
  </sheetData>
  <mergeCells count="22">
    <mergeCell ref="A7:C7"/>
    <mergeCell ref="D7:J7"/>
    <mergeCell ref="D1:G1"/>
    <mergeCell ref="A3:D3"/>
    <mergeCell ref="A5:C5"/>
    <mergeCell ref="D5:J5"/>
    <mergeCell ref="A6:C6"/>
    <mergeCell ref="D6:J6"/>
    <mergeCell ref="A10:S10"/>
    <mergeCell ref="A11:S11"/>
    <mergeCell ref="S12:S13"/>
    <mergeCell ref="A31:S31"/>
    <mergeCell ref="L33:M33"/>
    <mergeCell ref="S33:S34"/>
    <mergeCell ref="A32:S32"/>
    <mergeCell ref="A33:J33"/>
    <mergeCell ref="A12:I12"/>
    <mergeCell ref="A53:S53"/>
    <mergeCell ref="A54:I54"/>
    <mergeCell ref="A52:S52"/>
    <mergeCell ref="S54:S55"/>
    <mergeCell ref="L12:M12"/>
  </mergeCells>
  <dataValidations count="2">
    <dataValidation type="decimal" operator="greaterThan" allowBlank="1" showInputMessage="1" showErrorMessage="1" sqref="F14:I28 F35:I49 F56:I70">
      <formula1>0</formula1>
    </dataValidation>
    <dataValidation type="date" operator="greaterThan" allowBlank="1" showInputMessage="1" showErrorMessage="1" sqref="C14:C28 C35:C49 C56:C70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D7" workbookViewId="0">
      <selection activeCell="J36" sqref="J36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4" width="10.140625" style="68" customWidth="1"/>
    <col min="5" max="5" width="10.140625" style="68" bestFit="1" customWidth="1"/>
    <col min="6" max="6" width="43.140625" style="4" customWidth="1"/>
    <col min="7" max="7" width="50.140625" style="4" customWidth="1"/>
    <col min="8" max="8" width="13.28515625" style="65" customWidth="1"/>
    <col min="9" max="9" width="14.5703125" style="65" customWidth="1"/>
    <col min="10" max="10" width="90.7109375" style="4" customWidth="1"/>
    <col min="11" max="11" width="14.140625" style="65" hidden="1" customWidth="1"/>
    <col min="12" max="12" width="90.7109375" style="4" hidden="1" customWidth="1"/>
    <col min="13" max="13" width="33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1"/>
      <c r="I1" s="1"/>
      <c r="J1" s="3"/>
    </row>
    <row r="2" spans="1:13" ht="15.75" x14ac:dyDescent="0.25">
      <c r="A2" s="198" t="s">
        <v>39</v>
      </c>
      <c r="B2" s="199"/>
      <c r="C2" s="199"/>
      <c r="D2" s="199"/>
      <c r="E2" s="199"/>
      <c r="F2" s="199"/>
      <c r="G2" s="200"/>
      <c r="H2" s="1"/>
      <c r="I2" s="1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1"/>
      <c r="I3" s="1"/>
      <c r="J3" s="3"/>
    </row>
    <row r="4" spans="1:13" ht="15.75" x14ac:dyDescent="0.25">
      <c r="A4" s="198" t="s">
        <v>33</v>
      </c>
      <c r="B4" s="199"/>
      <c r="C4" s="199"/>
      <c r="D4" s="199"/>
      <c r="E4" s="199"/>
      <c r="F4" s="200"/>
      <c r="G4" s="7"/>
      <c r="H4" s="2"/>
      <c r="I4" s="2"/>
      <c r="J4" s="2"/>
      <c r="K4" s="1"/>
    </row>
    <row r="5" spans="1:13" s="8" customFormat="1" ht="15" x14ac:dyDescent="0.25">
      <c r="G5" s="7"/>
      <c r="H5" s="2"/>
      <c r="I5" s="2"/>
      <c r="J5" s="2"/>
      <c r="K5" s="1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201" t="s">
        <v>1</v>
      </c>
      <c r="B9" s="202"/>
      <c r="C9" s="202"/>
      <c r="D9" s="159"/>
      <c r="E9" s="203"/>
      <c r="F9" s="203"/>
      <c r="G9" s="203"/>
      <c r="H9" s="203"/>
      <c r="I9" s="203"/>
      <c r="J9" s="204"/>
    </row>
    <row r="10" spans="1:13" x14ac:dyDescent="0.2">
      <c r="A10" s="201" t="s">
        <v>2</v>
      </c>
      <c r="B10" s="202"/>
      <c r="C10" s="202"/>
      <c r="D10" s="159"/>
      <c r="E10" s="203"/>
      <c r="F10" s="203"/>
      <c r="G10" s="203"/>
      <c r="H10" s="203"/>
      <c r="I10" s="203"/>
      <c r="J10" s="204"/>
    </row>
    <row r="11" spans="1:13" x14ac:dyDescent="0.2">
      <c r="A11" s="201" t="s">
        <v>3</v>
      </c>
      <c r="B11" s="202"/>
      <c r="C11" s="202"/>
      <c r="D11" s="159"/>
      <c r="E11" s="203"/>
      <c r="F11" s="203"/>
      <c r="G11" s="203"/>
      <c r="H11" s="203"/>
      <c r="I11" s="203"/>
      <c r="J11" s="204"/>
    </row>
    <row r="12" spans="1:13" x14ac:dyDescent="0.2">
      <c r="A12" s="10"/>
      <c r="B12" s="11"/>
      <c r="C12" s="11"/>
      <c r="D12" s="11"/>
      <c r="E12" s="12"/>
      <c r="F12" s="12"/>
      <c r="G12" s="13"/>
      <c r="H12" s="236" t="s">
        <v>61</v>
      </c>
      <c r="I12" s="236"/>
      <c r="J12" s="236"/>
    </row>
    <row r="13" spans="1:13" ht="12.75" customHeight="1" x14ac:dyDescent="0.2">
      <c r="A13" s="201" t="s">
        <v>17</v>
      </c>
      <c r="B13" s="202"/>
      <c r="C13" s="202"/>
      <c r="D13" s="202"/>
      <c r="E13" s="202"/>
      <c r="F13" s="202"/>
      <c r="G13" s="202"/>
      <c r="H13" s="202"/>
      <c r="I13" s="202"/>
      <c r="J13" s="202"/>
      <c r="K13" s="223" t="s">
        <v>5</v>
      </c>
      <c r="L13" s="224"/>
      <c r="M13" s="168"/>
    </row>
    <row r="14" spans="1:13" ht="12" customHeight="1" x14ac:dyDescent="0.2">
      <c r="A14" s="207" t="s">
        <v>6</v>
      </c>
      <c r="B14" s="208" t="s">
        <v>7</v>
      </c>
      <c r="C14" s="209"/>
      <c r="D14" s="209"/>
      <c r="E14" s="210"/>
      <c r="F14" s="206" t="s">
        <v>8</v>
      </c>
      <c r="G14" s="206" t="s">
        <v>9</v>
      </c>
      <c r="H14" s="188" t="s">
        <v>58</v>
      </c>
      <c r="I14" s="189"/>
      <c r="J14" s="190"/>
      <c r="K14" s="207" t="s">
        <v>10</v>
      </c>
      <c r="L14" s="207" t="s">
        <v>11</v>
      </c>
      <c r="M14" s="206" t="s">
        <v>11</v>
      </c>
    </row>
    <row r="15" spans="1:13" s="16" customFormat="1" ht="36" customHeight="1" x14ac:dyDescent="0.2">
      <c r="A15" s="207"/>
      <c r="B15" s="15" t="s">
        <v>12</v>
      </c>
      <c r="C15" s="15" t="s">
        <v>13</v>
      </c>
      <c r="D15" s="15" t="s">
        <v>14</v>
      </c>
      <c r="E15" s="15" t="s">
        <v>57</v>
      </c>
      <c r="F15" s="186"/>
      <c r="G15" s="206"/>
      <c r="H15" s="234" t="s">
        <v>57</v>
      </c>
      <c r="I15" s="234" t="s">
        <v>60</v>
      </c>
      <c r="J15" s="161" t="s">
        <v>38</v>
      </c>
      <c r="K15" s="207"/>
      <c r="L15" s="207"/>
      <c r="M15" s="206"/>
    </row>
    <row r="16" spans="1:13" s="16" customFormat="1" x14ac:dyDescent="0.2">
      <c r="A16" s="17">
        <v>1</v>
      </c>
      <c r="B16" s="25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37">
        <v>33</v>
      </c>
      <c r="B48" s="26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x14ac:dyDescent="0.2">
      <c r="A49" s="43"/>
      <c r="B49" s="43"/>
      <c r="C49" s="44"/>
      <c r="D49" s="44"/>
      <c r="E49" s="44"/>
      <c r="F49" s="138" t="s">
        <v>33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139"/>
      <c r="I55" s="139"/>
      <c r="J55" s="60"/>
      <c r="K55" s="14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58"/>
      <c r="I56" s="58"/>
      <c r="J56" s="63"/>
      <c r="K56" s="140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58"/>
      <c r="I57" s="58"/>
      <c r="J57" s="63"/>
      <c r="K57" s="140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58"/>
      <c r="I58" s="58"/>
      <c r="J58" s="63"/>
      <c r="K58" s="140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58"/>
      <c r="I59" s="58"/>
      <c r="J59" s="63"/>
      <c r="K59" s="140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  <mergeCell ref="M14:M15"/>
    <mergeCell ref="K14:K15"/>
    <mergeCell ref="L14:L15"/>
    <mergeCell ref="A14:A15"/>
    <mergeCell ref="B14:E14"/>
    <mergeCell ref="F14:F15"/>
    <mergeCell ref="G14:G15"/>
    <mergeCell ref="H14:J14"/>
  </mergeCells>
  <dataValidations count="2">
    <dataValidation type="decimal" operator="greaterThan" allowBlank="1" showInputMessage="1" showErrorMessage="1" sqref="H16:I48">
      <formula1>0</formula1>
    </dataValidation>
    <dataValidation type="date" operator="greaterThan" allowBlank="1" showInputMessage="1" showErrorMessage="1" sqref="C16:E48">
      <formula1>43831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D1" workbookViewId="0">
      <selection activeCell="L23" sqref="L23"/>
    </sheetView>
  </sheetViews>
  <sheetFormatPr baseColWidth="10" defaultRowHeight="12" x14ac:dyDescent="0.2"/>
  <cols>
    <col min="1" max="1" width="5.85546875" style="65" customWidth="1"/>
    <col min="2" max="2" width="12.85546875" style="68" customWidth="1"/>
    <col min="3" max="3" width="12.7109375" style="68" customWidth="1"/>
    <col min="4" max="4" width="35.7109375" style="4" customWidth="1"/>
    <col min="5" max="5" width="25.85546875" style="4" customWidth="1"/>
    <col min="6" max="6" width="13.28515625" style="4" customWidth="1"/>
    <col min="7" max="7" width="12.85546875" style="4" customWidth="1"/>
    <col min="8" max="8" width="13.28515625" style="4" customWidth="1"/>
    <col min="9" max="9" width="14.5703125" style="4" customWidth="1"/>
    <col min="10" max="10" width="11.42578125" style="4"/>
    <col min="11" max="11" width="12.5703125" style="4" customWidth="1"/>
    <col min="12" max="12" width="90.7109375" style="4" customWidth="1"/>
    <col min="13" max="13" width="11.85546875" style="65" hidden="1" customWidth="1"/>
    <col min="14" max="14" width="0" style="65" hidden="1" customWidth="1"/>
    <col min="15" max="15" width="13.42578125" style="65" hidden="1" customWidth="1"/>
    <col min="16" max="16" width="14.85546875" style="65" hidden="1" customWidth="1"/>
    <col min="17" max="17" width="0" style="65" hidden="1" customWidth="1"/>
    <col min="18" max="18" width="90.7109375" style="4" hidden="1" customWidth="1"/>
    <col min="19" max="19" width="28" style="4" customWidth="1"/>
    <col min="20" max="16384" width="11.42578125" style="4"/>
  </cols>
  <sheetData>
    <row r="1" spans="1:19" ht="15.75" x14ac:dyDescent="0.25">
      <c r="D1" s="228" t="s">
        <v>40</v>
      </c>
      <c r="E1" s="229"/>
      <c r="F1" s="229"/>
      <c r="G1" s="230"/>
    </row>
    <row r="3" spans="1:19" ht="15.75" x14ac:dyDescent="0.25">
      <c r="A3" s="228" t="s">
        <v>34</v>
      </c>
      <c r="B3" s="229"/>
      <c r="C3" s="229"/>
      <c r="D3" s="230"/>
    </row>
    <row r="4" spans="1:19" x14ac:dyDescent="0.2">
      <c r="A4" s="1"/>
      <c r="B4" s="2"/>
      <c r="C4" s="79"/>
      <c r="D4" s="3"/>
      <c r="E4" s="3"/>
      <c r="F4" s="3"/>
      <c r="G4" s="3"/>
    </row>
    <row r="5" spans="1:19" x14ac:dyDescent="0.2">
      <c r="A5" s="201" t="s">
        <v>1</v>
      </c>
      <c r="B5" s="202"/>
      <c r="C5" s="202"/>
      <c r="D5" s="203"/>
      <c r="E5" s="203"/>
      <c r="F5" s="203"/>
      <c r="G5" s="203"/>
      <c r="H5" s="204"/>
      <c r="I5" s="9"/>
    </row>
    <row r="6" spans="1:19" x14ac:dyDescent="0.2">
      <c r="A6" s="201" t="s">
        <v>2</v>
      </c>
      <c r="B6" s="202"/>
      <c r="C6" s="202"/>
      <c r="D6" s="203"/>
      <c r="E6" s="203"/>
      <c r="F6" s="203"/>
      <c r="G6" s="203"/>
      <c r="H6" s="204"/>
      <c r="I6" s="9"/>
    </row>
    <row r="7" spans="1:19" x14ac:dyDescent="0.2">
      <c r="A7" s="201" t="s">
        <v>3</v>
      </c>
      <c r="B7" s="202"/>
      <c r="C7" s="202"/>
      <c r="D7" s="203"/>
      <c r="E7" s="203"/>
      <c r="F7" s="203"/>
      <c r="G7" s="203"/>
      <c r="H7" s="204"/>
      <c r="I7" s="9"/>
    </row>
    <row r="8" spans="1:19" x14ac:dyDescent="0.2">
      <c r="A8" s="10"/>
      <c r="B8" s="11"/>
      <c r="C8" s="11"/>
      <c r="D8" s="141"/>
      <c r="E8" s="141"/>
      <c r="F8" s="142"/>
      <c r="G8" s="143"/>
      <c r="H8" s="143"/>
      <c r="I8" s="9"/>
    </row>
    <row r="9" spans="1:19" ht="14.25" x14ac:dyDescent="0.2">
      <c r="A9" s="144"/>
      <c r="B9" s="144"/>
      <c r="C9" s="144"/>
      <c r="D9" s="145"/>
      <c r="E9" s="145"/>
      <c r="F9" s="145"/>
      <c r="G9" s="145"/>
      <c r="H9" s="145"/>
      <c r="I9" s="145"/>
      <c r="J9" s="120"/>
      <c r="K9" s="120"/>
    </row>
    <row r="10" spans="1:19" ht="14.25" x14ac:dyDescent="0.2">
      <c r="D10" s="82"/>
      <c r="E10" s="82"/>
      <c r="F10" s="82"/>
      <c r="I10" s="9"/>
    </row>
    <row r="11" spans="1:19" x14ac:dyDescent="0.2">
      <c r="A11" s="201" t="s">
        <v>35</v>
      </c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5"/>
    </row>
    <row r="12" spans="1:19" ht="15" customHeight="1" x14ac:dyDescent="0.2">
      <c r="A12" s="201" t="s">
        <v>59</v>
      </c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</row>
    <row r="13" spans="1:19" ht="15" customHeight="1" x14ac:dyDescent="0.2">
      <c r="A13" s="83"/>
      <c r="B13" s="84"/>
      <c r="C13" s="225"/>
      <c r="D13" s="226"/>
      <c r="E13" s="226"/>
      <c r="F13" s="226"/>
      <c r="G13" s="226"/>
      <c r="H13" s="226"/>
      <c r="I13" s="226"/>
      <c r="J13" s="227"/>
      <c r="K13" s="221" t="s">
        <v>58</v>
      </c>
      <c r="L13" s="231"/>
      <c r="M13" s="231" t="s">
        <v>5</v>
      </c>
      <c r="N13" s="231"/>
      <c r="O13" s="231"/>
      <c r="P13" s="231"/>
      <c r="Q13" s="231"/>
      <c r="R13" s="222"/>
      <c r="S13" s="232" t="s">
        <v>11</v>
      </c>
    </row>
    <row r="14" spans="1:19" ht="48" x14ac:dyDescent="0.2">
      <c r="A14" s="85" t="s">
        <v>21</v>
      </c>
      <c r="B14" s="185" t="s">
        <v>20</v>
      </c>
      <c r="C14" s="86" t="s">
        <v>14</v>
      </c>
      <c r="D14" s="87" t="s">
        <v>22</v>
      </c>
      <c r="E14" s="87" t="s">
        <v>9</v>
      </c>
      <c r="F14" s="88" t="s">
        <v>23</v>
      </c>
      <c r="G14" s="88" t="s">
        <v>24</v>
      </c>
      <c r="H14" s="89" t="s">
        <v>36</v>
      </c>
      <c r="I14" s="90" t="s">
        <v>26</v>
      </c>
      <c r="J14" s="90" t="s">
        <v>15</v>
      </c>
      <c r="K14" s="182" t="s">
        <v>55</v>
      </c>
      <c r="L14" s="183" t="s">
        <v>38</v>
      </c>
      <c r="M14" s="91" t="s">
        <v>23</v>
      </c>
      <c r="N14" s="91" t="s">
        <v>24</v>
      </c>
      <c r="O14" s="92" t="s">
        <v>27</v>
      </c>
      <c r="P14" s="92" t="s">
        <v>28</v>
      </c>
      <c r="Q14" s="91" t="s">
        <v>15</v>
      </c>
      <c r="R14" s="93" t="s">
        <v>11</v>
      </c>
      <c r="S14" s="233"/>
    </row>
    <row r="15" spans="1:19" ht="12.75" x14ac:dyDescent="0.2">
      <c r="A15" s="95">
        <v>1</v>
      </c>
      <c r="B15" s="152">
        <v>45199</v>
      </c>
      <c r="C15" s="97"/>
      <c r="D15" s="146"/>
      <c r="E15" s="150" t="s">
        <v>37</v>
      </c>
      <c r="F15" s="100"/>
      <c r="G15" s="100"/>
      <c r="H15" s="100"/>
      <c r="I15" s="101"/>
      <c r="J15" s="102">
        <f>F15+G15+H15+I15</f>
        <v>0</v>
      </c>
      <c r="K15" s="102"/>
      <c r="L15" s="147"/>
      <c r="M15" s="102"/>
      <c r="N15" s="102"/>
      <c r="O15" s="102"/>
      <c r="P15" s="102"/>
      <c r="Q15" s="102">
        <f>M15+N15+O15+P15</f>
        <v>0</v>
      </c>
      <c r="R15" s="104"/>
      <c r="S15" s="167"/>
    </row>
    <row r="16" spans="1:19" ht="12.75" x14ac:dyDescent="0.2">
      <c r="A16" s="95">
        <v>2</v>
      </c>
      <c r="B16" s="153">
        <v>45230</v>
      </c>
      <c r="C16" s="106"/>
      <c r="D16" s="148"/>
      <c r="E16" s="151" t="s">
        <v>41</v>
      </c>
      <c r="F16" s="108"/>
      <c r="G16" s="108"/>
      <c r="H16" s="108"/>
      <c r="I16" s="109"/>
      <c r="J16" s="102">
        <f t="shared" ref="J16:J29" si="0">F16+G16+H16+I16</f>
        <v>0</v>
      </c>
      <c r="K16" s="102"/>
      <c r="L16" s="147"/>
      <c r="M16" s="102"/>
      <c r="N16" s="102"/>
      <c r="O16" s="102"/>
      <c r="P16" s="102"/>
      <c r="Q16" s="102">
        <f t="shared" ref="Q16:Q29" si="1">M16+N16+O16+P16</f>
        <v>0</v>
      </c>
      <c r="R16" s="110"/>
      <c r="S16" s="167"/>
    </row>
    <row r="17" spans="1:19" ht="12.75" x14ac:dyDescent="0.2">
      <c r="A17" s="95">
        <v>3</v>
      </c>
      <c r="B17" s="153">
        <v>45260</v>
      </c>
      <c r="C17" s="106"/>
      <c r="D17" s="28"/>
      <c r="E17" s="151" t="s">
        <v>42</v>
      </c>
      <c r="F17" s="108"/>
      <c r="G17" s="108"/>
      <c r="H17" s="108"/>
      <c r="I17" s="109"/>
      <c r="J17" s="102">
        <f t="shared" si="0"/>
        <v>0</v>
      </c>
      <c r="K17" s="102"/>
      <c r="L17" s="147"/>
      <c r="M17" s="102"/>
      <c r="N17" s="102"/>
      <c r="O17" s="102"/>
      <c r="P17" s="102"/>
      <c r="Q17" s="102">
        <f t="shared" si="1"/>
        <v>0</v>
      </c>
      <c r="R17" s="110"/>
      <c r="S17" s="167"/>
    </row>
    <row r="18" spans="1:19" ht="12.75" x14ac:dyDescent="0.2">
      <c r="A18" s="95">
        <v>4</v>
      </c>
      <c r="B18" s="153">
        <v>45291</v>
      </c>
      <c r="C18" s="106"/>
      <c r="D18" s="28"/>
      <c r="E18" s="151" t="s">
        <v>43</v>
      </c>
      <c r="F18" s="108"/>
      <c r="G18" s="108"/>
      <c r="H18" s="108"/>
      <c r="I18" s="109"/>
      <c r="J18" s="102">
        <f t="shared" si="0"/>
        <v>0</v>
      </c>
      <c r="K18" s="102"/>
      <c r="L18" s="147"/>
      <c r="M18" s="102"/>
      <c r="N18" s="102"/>
      <c r="O18" s="102"/>
      <c r="P18" s="102"/>
      <c r="Q18" s="102">
        <f t="shared" si="1"/>
        <v>0</v>
      </c>
      <c r="R18" s="110"/>
      <c r="S18" s="167"/>
    </row>
    <row r="19" spans="1:19" ht="12.75" x14ac:dyDescent="0.2">
      <c r="A19" s="95"/>
      <c r="B19" s="153">
        <v>45291</v>
      </c>
      <c r="C19" s="106"/>
      <c r="D19" s="28"/>
      <c r="E19" s="151" t="s">
        <v>44</v>
      </c>
      <c r="F19" s="108"/>
      <c r="G19" s="108"/>
      <c r="H19" s="108"/>
      <c r="I19" s="109"/>
      <c r="J19" s="102">
        <f t="shared" si="0"/>
        <v>0</v>
      </c>
      <c r="K19" s="102"/>
      <c r="L19" s="147"/>
      <c r="M19" s="102"/>
      <c r="N19" s="102"/>
      <c r="O19" s="102"/>
      <c r="P19" s="102"/>
      <c r="Q19" s="102">
        <f t="shared" si="1"/>
        <v>0</v>
      </c>
      <c r="R19" s="110"/>
      <c r="S19" s="167"/>
    </row>
    <row r="20" spans="1:19" ht="12.75" x14ac:dyDescent="0.2">
      <c r="A20" s="95">
        <v>5</v>
      </c>
      <c r="B20" s="153">
        <v>45322</v>
      </c>
      <c r="C20" s="106"/>
      <c r="D20" s="28"/>
      <c r="E20" s="151" t="s">
        <v>45</v>
      </c>
      <c r="F20" s="108"/>
      <c r="G20" s="108"/>
      <c r="H20" s="108"/>
      <c r="I20" s="109"/>
      <c r="J20" s="102">
        <f t="shared" si="0"/>
        <v>0</v>
      </c>
      <c r="K20" s="102"/>
      <c r="L20" s="147"/>
      <c r="M20" s="102"/>
      <c r="N20" s="102"/>
      <c r="O20" s="102"/>
      <c r="P20" s="102"/>
      <c r="Q20" s="102">
        <f t="shared" si="1"/>
        <v>0</v>
      </c>
      <c r="R20" s="110"/>
      <c r="S20" s="167"/>
    </row>
    <row r="21" spans="1:19" ht="12.75" x14ac:dyDescent="0.2">
      <c r="A21" s="95">
        <v>6</v>
      </c>
      <c r="B21" s="153">
        <v>45350</v>
      </c>
      <c r="C21" s="106"/>
      <c r="D21" s="28"/>
      <c r="E21" s="151" t="s">
        <v>46</v>
      </c>
      <c r="F21" s="108"/>
      <c r="G21" s="108"/>
      <c r="H21" s="108"/>
      <c r="I21" s="109"/>
      <c r="J21" s="102">
        <f t="shared" si="0"/>
        <v>0</v>
      </c>
      <c r="K21" s="102"/>
      <c r="L21" s="147"/>
      <c r="M21" s="102"/>
      <c r="N21" s="102"/>
      <c r="O21" s="102"/>
      <c r="P21" s="102"/>
      <c r="Q21" s="102">
        <f t="shared" si="1"/>
        <v>0</v>
      </c>
      <c r="R21" s="110"/>
      <c r="S21" s="167"/>
    </row>
    <row r="22" spans="1:19" ht="12.75" x14ac:dyDescent="0.2">
      <c r="A22" s="95">
        <v>7</v>
      </c>
      <c r="B22" s="153">
        <v>45382</v>
      </c>
      <c r="C22" s="106"/>
      <c r="D22" s="28"/>
      <c r="E22" s="151" t="s">
        <v>47</v>
      </c>
      <c r="F22" s="108"/>
      <c r="G22" s="108"/>
      <c r="H22" s="108"/>
      <c r="I22" s="109"/>
      <c r="J22" s="102">
        <f t="shared" si="0"/>
        <v>0</v>
      </c>
      <c r="K22" s="102"/>
      <c r="L22" s="147"/>
      <c r="M22" s="102"/>
      <c r="N22" s="102"/>
      <c r="O22" s="102"/>
      <c r="P22" s="102"/>
      <c r="Q22" s="102">
        <f t="shared" si="1"/>
        <v>0</v>
      </c>
      <c r="R22" s="110"/>
      <c r="S22" s="167"/>
    </row>
    <row r="23" spans="1:19" ht="12.75" x14ac:dyDescent="0.2">
      <c r="A23" s="95">
        <v>8</v>
      </c>
      <c r="B23" s="153">
        <v>45412</v>
      </c>
      <c r="C23" s="106"/>
      <c r="D23" s="28"/>
      <c r="E23" s="151" t="s">
        <v>48</v>
      </c>
      <c r="F23" s="108"/>
      <c r="G23" s="108"/>
      <c r="H23" s="108"/>
      <c r="I23" s="109"/>
      <c r="J23" s="102">
        <f t="shared" si="0"/>
        <v>0</v>
      </c>
      <c r="K23" s="102"/>
      <c r="L23" s="147"/>
      <c r="M23" s="102"/>
      <c r="N23" s="102"/>
      <c r="O23" s="102"/>
      <c r="P23" s="102"/>
      <c r="Q23" s="102">
        <f t="shared" si="1"/>
        <v>0</v>
      </c>
      <c r="R23" s="110"/>
      <c r="S23" s="167"/>
    </row>
    <row r="24" spans="1:19" ht="12.75" x14ac:dyDescent="0.2">
      <c r="A24" s="95">
        <v>9</v>
      </c>
      <c r="B24" s="153">
        <v>45443</v>
      </c>
      <c r="C24" s="106"/>
      <c r="D24" s="28"/>
      <c r="E24" s="151" t="s">
        <v>49</v>
      </c>
      <c r="F24" s="108"/>
      <c r="G24" s="108"/>
      <c r="H24" s="108"/>
      <c r="I24" s="109"/>
      <c r="J24" s="102">
        <f t="shared" si="0"/>
        <v>0</v>
      </c>
      <c r="K24" s="102"/>
      <c r="L24" s="147"/>
      <c r="M24" s="102"/>
      <c r="N24" s="102"/>
      <c r="O24" s="102"/>
      <c r="P24" s="102"/>
      <c r="Q24" s="102">
        <f t="shared" si="1"/>
        <v>0</v>
      </c>
      <c r="R24" s="110"/>
      <c r="S24" s="167"/>
    </row>
    <row r="25" spans="1:19" ht="12.75" x14ac:dyDescent="0.2">
      <c r="A25" s="95">
        <v>10</v>
      </c>
      <c r="B25" s="153">
        <v>45473</v>
      </c>
      <c r="C25" s="106"/>
      <c r="D25" s="28"/>
      <c r="E25" s="151" t="s">
        <v>50</v>
      </c>
      <c r="F25" s="108"/>
      <c r="G25" s="108"/>
      <c r="H25" s="108"/>
      <c r="I25" s="109"/>
      <c r="J25" s="102">
        <f t="shared" si="0"/>
        <v>0</v>
      </c>
      <c r="K25" s="102"/>
      <c r="L25" s="147"/>
      <c r="M25" s="102"/>
      <c r="N25" s="102"/>
      <c r="O25" s="102"/>
      <c r="P25" s="102"/>
      <c r="Q25" s="102">
        <f t="shared" si="1"/>
        <v>0</v>
      </c>
      <c r="R25" s="110"/>
      <c r="S25" s="167"/>
    </row>
    <row r="26" spans="1:19" ht="12.75" x14ac:dyDescent="0.2">
      <c r="A26" s="95"/>
      <c r="B26" s="153">
        <v>45473</v>
      </c>
      <c r="C26" s="106"/>
      <c r="D26" s="28"/>
      <c r="E26" s="151" t="s">
        <v>51</v>
      </c>
      <c r="F26" s="108"/>
      <c r="G26" s="108"/>
      <c r="H26" s="108"/>
      <c r="I26" s="109"/>
      <c r="J26" s="102">
        <f t="shared" si="0"/>
        <v>0</v>
      </c>
      <c r="K26" s="102"/>
      <c r="L26" s="147"/>
      <c r="M26" s="102"/>
      <c r="N26" s="102"/>
      <c r="O26" s="102"/>
      <c r="P26" s="102"/>
      <c r="Q26" s="102">
        <f t="shared" si="1"/>
        <v>0</v>
      </c>
      <c r="R26" s="110"/>
      <c r="S26" s="167"/>
    </row>
    <row r="27" spans="1:19" ht="12.75" x14ac:dyDescent="0.2">
      <c r="A27" s="95">
        <v>11</v>
      </c>
      <c r="B27" s="153">
        <v>45504</v>
      </c>
      <c r="C27" s="106"/>
      <c r="D27" s="28"/>
      <c r="E27" s="151" t="s">
        <v>52</v>
      </c>
      <c r="F27" s="108"/>
      <c r="G27" s="108"/>
      <c r="H27" s="108"/>
      <c r="I27" s="109"/>
      <c r="J27" s="102">
        <f t="shared" si="0"/>
        <v>0</v>
      </c>
      <c r="K27" s="102"/>
      <c r="L27" s="147"/>
      <c r="M27" s="102"/>
      <c r="N27" s="102"/>
      <c r="O27" s="102"/>
      <c r="P27" s="102"/>
      <c r="Q27" s="102">
        <f t="shared" si="1"/>
        <v>0</v>
      </c>
      <c r="R27" s="110"/>
      <c r="S27" s="167"/>
    </row>
    <row r="28" spans="1:19" ht="12.75" x14ac:dyDescent="0.2">
      <c r="A28" s="95">
        <v>12</v>
      </c>
      <c r="B28" s="153">
        <v>45535</v>
      </c>
      <c r="C28" s="106"/>
      <c r="D28" s="28"/>
      <c r="E28" s="151" t="s">
        <v>53</v>
      </c>
      <c r="F28" s="108"/>
      <c r="G28" s="108"/>
      <c r="H28" s="108"/>
      <c r="I28" s="109"/>
      <c r="J28" s="102">
        <f t="shared" si="0"/>
        <v>0</v>
      </c>
      <c r="K28" s="102"/>
      <c r="L28" s="147"/>
      <c r="M28" s="102"/>
      <c r="N28" s="102"/>
      <c r="O28" s="102"/>
      <c r="P28" s="102"/>
      <c r="Q28" s="102">
        <f t="shared" si="1"/>
        <v>0</v>
      </c>
      <c r="R28" s="110"/>
      <c r="S28" s="167"/>
    </row>
    <row r="29" spans="1:19" ht="12.75" x14ac:dyDescent="0.2">
      <c r="A29" s="95">
        <v>13</v>
      </c>
      <c r="B29" s="153">
        <v>45565</v>
      </c>
      <c r="C29" s="106"/>
      <c r="D29" s="28"/>
      <c r="E29" s="151" t="s">
        <v>54</v>
      </c>
      <c r="F29" s="108"/>
      <c r="G29" s="108"/>
      <c r="H29" s="108"/>
      <c r="I29" s="109"/>
      <c r="J29" s="102">
        <f t="shared" si="0"/>
        <v>0</v>
      </c>
      <c r="K29" s="102"/>
      <c r="L29" s="147"/>
      <c r="M29" s="102"/>
      <c r="N29" s="102"/>
      <c r="O29" s="102"/>
      <c r="P29" s="102"/>
      <c r="Q29" s="102">
        <f t="shared" si="1"/>
        <v>0</v>
      </c>
      <c r="R29" s="110"/>
      <c r="S29" s="167"/>
    </row>
    <row r="30" spans="1:19" x14ac:dyDescent="0.2">
      <c r="A30" s="95"/>
      <c r="B30" s="112"/>
      <c r="C30" s="112"/>
      <c r="D30" s="149"/>
      <c r="E30" s="114" t="s">
        <v>29</v>
      </c>
      <c r="F30" s="115">
        <f t="shared" ref="F30:Q30" si="2">SUM(F15:F29)</f>
        <v>0</v>
      </c>
      <c r="G30" s="115">
        <f t="shared" si="2"/>
        <v>0</v>
      </c>
      <c r="H30" s="115">
        <f t="shared" si="2"/>
        <v>0</v>
      </c>
      <c r="I30" s="115">
        <f t="shared" si="2"/>
        <v>0</v>
      </c>
      <c r="J30" s="115">
        <f t="shared" si="2"/>
        <v>0</v>
      </c>
      <c r="K30" s="115"/>
      <c r="L30" s="117"/>
      <c r="M30" s="115">
        <f t="shared" si="2"/>
        <v>0</v>
      </c>
      <c r="N30" s="115">
        <f t="shared" si="2"/>
        <v>0</v>
      </c>
      <c r="O30" s="115">
        <f t="shared" si="2"/>
        <v>0</v>
      </c>
      <c r="P30" s="115">
        <f t="shared" si="2"/>
        <v>0</v>
      </c>
      <c r="Q30" s="115">
        <f t="shared" si="2"/>
        <v>0</v>
      </c>
      <c r="R30" s="117"/>
      <c r="S30" s="167"/>
    </row>
    <row r="31" spans="1:19" x14ac:dyDescent="0.2">
      <c r="A31" s="118"/>
      <c r="B31" s="119"/>
      <c r="C31" s="119"/>
      <c r="D31" s="120"/>
      <c r="E31" s="81"/>
      <c r="F31" s="121"/>
      <c r="G31" s="121"/>
      <c r="H31" s="121"/>
      <c r="I31" s="121"/>
      <c r="J31" s="3"/>
      <c r="K31" s="3"/>
    </row>
    <row r="39" spans="1:11" x14ac:dyDescent="0.2">
      <c r="G39" s="135"/>
    </row>
    <row r="40" spans="1:11" x14ac:dyDescent="0.2">
      <c r="A40" s="1"/>
      <c r="B40" s="2"/>
      <c r="C40" s="2"/>
      <c r="D40" s="3"/>
      <c r="E40" s="3"/>
      <c r="F40" s="3"/>
      <c r="G40" s="3"/>
      <c r="I40" s="16"/>
      <c r="J40" s="16"/>
      <c r="K40" s="16"/>
    </row>
    <row r="41" spans="1:11" x14ac:dyDescent="0.2">
      <c r="A41" s="1"/>
      <c r="B41" s="2"/>
      <c r="C41" s="2"/>
      <c r="D41" s="3"/>
      <c r="E41" s="3"/>
      <c r="F41" s="3"/>
      <c r="G41" s="3"/>
      <c r="I41" s="16"/>
      <c r="J41" s="16"/>
      <c r="K41" s="16"/>
    </row>
    <row r="42" spans="1:11" x14ac:dyDescent="0.2">
      <c r="A42" s="1"/>
      <c r="B42" s="2"/>
      <c r="C42" s="2"/>
      <c r="D42" s="3"/>
      <c r="E42" s="3"/>
      <c r="F42" s="3"/>
      <c r="G42" s="3"/>
      <c r="I42" s="16"/>
      <c r="J42" s="16"/>
      <c r="K42" s="16"/>
    </row>
    <row r="43" spans="1:11" x14ac:dyDescent="0.2">
      <c r="A43" s="1"/>
      <c r="B43" s="2"/>
      <c r="C43" s="136"/>
      <c r="D43" s="3"/>
      <c r="E43" s="3"/>
      <c r="F43" s="3"/>
      <c r="J43" s="16"/>
      <c r="K43" s="16"/>
    </row>
  </sheetData>
  <mergeCells count="13">
    <mergeCell ref="K13:R13"/>
    <mergeCell ref="A11:S11"/>
    <mergeCell ref="A12:S12"/>
    <mergeCell ref="S13:S14"/>
    <mergeCell ref="C13:J13"/>
    <mergeCell ref="D1:G1"/>
    <mergeCell ref="A7:C7"/>
    <mergeCell ref="D7:H7"/>
    <mergeCell ref="A3:D3"/>
    <mergeCell ref="A5:C5"/>
    <mergeCell ref="D5:H5"/>
    <mergeCell ref="A6:C6"/>
    <mergeCell ref="D6:H6"/>
  </mergeCells>
  <dataValidations count="2">
    <dataValidation type="date" operator="greaterThan" allowBlank="1" showInputMessage="1" showErrorMessage="1" sqref="C15:C29">
      <formula1>36526</formula1>
    </dataValidation>
    <dataValidation type="decimal" operator="greaterThan" allowBlank="1" showInputMessage="1" showErrorMessage="1" sqref="F15:I29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2024-03-14T09:58:59Z</dcterms:modified>
</cp:coreProperties>
</file>